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560" yWindow="560" windowWidth="25040" windowHeight="15500"/>
  </bookViews>
  <sheets>
    <sheet name="Cтоп лист" sheetId="55" r:id="rId1"/>
    <sheet name="Лист1" sheetId="53" r:id="rId2"/>
  </sheets>
  <definedNames>
    <definedName name="_xlnm._FilterDatabase" localSheetId="0" hidden="1">'Cтоп лист'!$B$4:$H$337</definedName>
    <definedName name="pivot" localSheetId="0">OFFSET(#REF!,0,0,COUNTA(#REF!),13)</definedName>
    <definedName name="QQQ" localSheetId="0">OFFSET(#REF!,0,0,COUNTA(#REF!),13)</definedName>
    <definedName name="qqqwww" localSheetId="0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3" i="55" l="1"/>
  <c r="S45" i="55"/>
  <c r="A7" i="53"/>
</calcChain>
</file>

<file path=xl/comments1.xml><?xml version="1.0" encoding="utf-8"?>
<comments xmlns="http://schemas.openxmlformats.org/spreadsheetml/2006/main">
  <authors>
    <author>Svetlana</author>
    <author>Лапшин Сергей Николаевич</author>
  </authors>
  <commentList>
    <comment ref="C6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C185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B297" authorId="1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<sst xmlns="http://schemas.openxmlformats.org/spreadsheetml/2006/main" count="439" uniqueCount="311">
  <si>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</si>
  <si>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</si>
  <si>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</si>
  <si>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</si>
  <si>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</si>
  <si>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Алексеев Андрей Олегович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</si>
  <si>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</si>
  <si>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</si>
  <si>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</si>
  <si>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</si>
  <si>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</si>
  <si>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Афян Сасун Аркадиевич</t>
  </si>
  <si>
    <t>Ахромеев Андрей Владимирович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</si>
  <si>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</si>
  <si>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</si>
  <si>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</si>
  <si>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</si>
  <si>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</si>
  <si>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</si>
  <si>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</si>
  <si>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</si>
  <si>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</si>
  <si>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</si>
  <si>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</si>
  <si>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</si>
  <si>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</si>
  <si>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</si>
  <si>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</si>
  <si>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</si>
  <si>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</si>
  <si>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</si>
  <si>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</si>
  <si>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</si>
  <si>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</si>
  <si>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</si>
  <si>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Виртилецкий Денис Вячеславович</t>
  </si>
  <si>
    <t>Водянова Ольга Александровна</t>
  </si>
  <si>
    <t>Володина Инна Александровна</t>
  </si>
  <si>
    <t>Вольский Андрей Юрьевич</t>
  </si>
  <si>
    <t>Ганин Александр Борисович</t>
  </si>
  <si>
    <t>Горбунов Владимир Александрович</t>
  </si>
  <si>
    <t>Гордейчик Игорь Борисович</t>
  </si>
  <si>
    <t>Горянов Михаил Андреевич</t>
  </si>
  <si>
    <t>Губарева Татьяна Григорьевна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</si>
  <si>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</si>
  <si>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</si>
  <si>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</si>
  <si>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</si>
  <si>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</si>
  <si>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</si>
  <si>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</si>
  <si>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</si>
  <si>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</si>
  <si>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</si>
  <si>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</si>
  <si>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</si>
  <si>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</si>
  <si>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</si>
  <si>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Ершова Виктория Львовна</t>
  </si>
  <si>
    <t>Жарикова Светлана Юрьевна</t>
  </si>
  <si>
    <t>Жигунов Юрий Александрович</t>
  </si>
  <si>
    <t>Жохова Елена Сергеевна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</si>
  <si>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</si>
  <si>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</si>
  <si>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</si>
  <si>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</si>
  <si>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</si>
  <si>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</si>
  <si>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</si>
  <si>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</si>
  <si>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</si>
  <si>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</si>
  <si>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</si>
  <si>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</si>
  <si>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</si>
  <si>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</si>
  <si>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</si>
  <si>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</si>
  <si>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</si>
  <si>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</si>
  <si>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</si>
  <si>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Колыгина Нина Николаевна</t>
  </si>
  <si>
    <t>Колышкина Александра Сергеевна</t>
  </si>
  <si>
    <t>Кондратьева Юлия Викторовна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</si>
  <si>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</si>
  <si>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</si>
  <si>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</si>
  <si>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</si>
  <si>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</si>
  <si>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</si>
  <si>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</si>
  <si>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</si>
  <si>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</si>
  <si>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</si>
  <si>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</si>
  <si>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</si>
  <si>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</si>
  <si>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</si>
  <si>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</si>
  <si>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</si>
  <si>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</si>
  <si>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</si>
  <si>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Лунёв Денис Александрович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</si>
  <si>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</si>
  <si>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</si>
  <si>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</si>
  <si>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</si>
  <si>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</si>
  <si>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</si>
  <si>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</si>
  <si>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</si>
  <si>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</si>
  <si>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</si>
  <si>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</si>
  <si>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</si>
  <si>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</si>
  <si>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</si>
  <si>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</si>
  <si>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</si>
  <si>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</si>
  <si>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</si>
  <si>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</si>
  <si>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</si>
  <si>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</si>
  <si>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</si>
  <si>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</si>
  <si>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</si>
  <si>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</si>
  <si>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</si>
  <si>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</si>
  <si>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</si>
  <si>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</si>
  <si>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</si>
  <si>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</si>
  <si>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Ратников Алексей Сергеевич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</si>
  <si>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</si>
  <si>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</si>
  <si>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</si>
  <si>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</si>
  <si>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</si>
  <si>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</si>
  <si>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</si>
  <si>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</si>
  <si>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</si>
  <si>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</si>
  <si>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</si>
  <si>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</si>
  <si>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</si>
  <si>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Сидельникова Ольга Петровна</t>
  </si>
  <si>
    <t>Соколова Ирина Анатольевна</t>
  </si>
  <si>
    <t>Солодкий Дмитрий Павлович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</si>
  <si>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</si>
  <si>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</si>
  <si>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</si>
  <si>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</si>
  <si>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</si>
  <si>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</si>
  <si>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</si>
  <si>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</si>
  <si>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</si>
  <si>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</si>
  <si>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</si>
  <si>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</si>
  <si>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Тимофеева Лариса Викторовна</t>
  </si>
  <si>
    <t>Трубченко Петр Александрович</t>
  </si>
  <si>
    <t>Трыкин Евгений Викторович</t>
  </si>
  <si>
    <t>Федорова Наталья Владимировна</t>
  </si>
  <si>
    <t>Финогин Сергей Александрович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</si>
  <si>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</si>
  <si>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</si>
  <si>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</si>
  <si>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</si>
  <si>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</si>
  <si>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</si>
  <si>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</si>
  <si>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</si>
  <si>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</si>
  <si>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</si>
  <si>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</si>
  <si>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</si>
  <si>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</si>
  <si>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</si>
  <si>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</si>
  <si>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</si>
  <si>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</si>
  <si>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</si>
  <si>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</si>
  <si>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</si>
  <si>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</si>
  <si>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</si>
  <si>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</si>
  <si>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</si>
  <si>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</si>
  <si>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</si>
  <si>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</si>
  <si>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</si>
  <si>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</si>
  <si>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</si>
  <si>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</si>
  <si>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</si>
  <si>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</si>
  <si>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</si>
  <si>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</si>
  <si>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</si>
  <si>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</si>
  <si>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</si>
  <si>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</si>
  <si>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</si>
  <si>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</si>
  <si>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</si>
  <si>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</si>
  <si>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</si>
  <si>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Пикалёва Алла Григорьевна</t>
  </si>
  <si>
    <t>Пархачева Эльвира Валентиновна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</si>
  <si>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</si>
  <si>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</si>
  <si>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</si>
  <si>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</si>
  <si>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</si>
  <si>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</si>
  <si>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</si>
  <si>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</si>
  <si>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</si>
  <si>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</si>
  <si>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</si>
  <si>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</si>
  <si>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</si>
  <si>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</si>
  <si>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Шурдук Лариса Анатольевна</t>
  </si>
  <si>
    <t>Кулиш Сергей Александрович</t>
  </si>
  <si>
    <t xml:space="preserve">Лошкарев Виктор Ильич </t>
  </si>
  <si>
    <t>Ступнев Евгений Романович</t>
  </si>
  <si>
    <t>Лебедева Жанна Олеговна</t>
  </si>
  <si>
    <t>Соловьев Андрей Николаевич</t>
  </si>
  <si>
    <t>Желтов Александр Евгеньевич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</si>
  <si>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</si>
  <si>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</si>
  <si>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</si>
  <si>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</si>
  <si>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</si>
  <si>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</si>
  <si>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</si>
  <si>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</si>
  <si>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</si>
  <si>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</si>
  <si>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</si>
  <si>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</si>
  <si>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</si>
  <si>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</si>
  <si>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Гаврилова Мария Сергеевна</t>
  </si>
  <si>
    <t>Мирошниченко Андрей Иванович</t>
  </si>
  <si>
    <t>Морженкова Алла Николаевна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</si>
  <si>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</si>
  <si>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</si>
  <si>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</si>
  <si>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</si>
  <si>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Скворцов Игорь Владимирович</t>
  </si>
  <si>
    <t>Тимошенков Роман Николаевич</t>
  </si>
  <si>
    <t>Плесковский Анатолий Михайлович</t>
  </si>
  <si>
    <t>Рошка Александр Николаевич</t>
  </si>
  <si>
    <t>Присталова Ольга Валерьевна</t>
  </si>
  <si>
    <t>Участок</t>
  </si>
  <si>
    <t>Уплачено в 2019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</si>
  <si>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</si>
  <si>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</si>
  <si>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</si>
  <si>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</si>
  <si>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1/2Катушкин Валеев Участок несуществует, присоединен к 216 и 218</t>
  </si>
  <si>
    <t>Андреева Любовь Ивановна</t>
  </si>
  <si>
    <t>Маслов Андрей Геннадьевич, Щербакова Надежда Михайловна</t>
  </si>
  <si>
    <t>участка</t>
  </si>
  <si>
    <t>владельцев</t>
  </si>
  <si>
    <t>Соляев Алексей Леонидович</t>
  </si>
  <si>
    <t>Зобова Мария Геннадьевна</t>
  </si>
  <si>
    <t>не учетный</t>
  </si>
  <si>
    <t>Романов Алексей Александрович</t>
  </si>
  <si>
    <t>Багров Андрей Евгеньевич</t>
  </si>
  <si>
    <t>Марзеева Ольга Александровна</t>
  </si>
  <si>
    <t>Серегина Виктория Сергеевна</t>
  </si>
  <si>
    <t>Воронкова Ирина Валерьевна</t>
  </si>
  <si>
    <t>Данжаев Игорь Тумэнович</t>
  </si>
  <si>
    <t>Суслова Анастасия Алексеевна</t>
  </si>
  <si>
    <t>Прим</t>
  </si>
  <si>
    <t>Васина Наталья Вячеславовна</t>
  </si>
  <si>
    <t>Беляев Евгений Евгеньевич</t>
  </si>
  <si>
    <t>Швецов Сергей Андреевич</t>
  </si>
  <si>
    <t>Рассказова Галина Герасимовна</t>
  </si>
  <si>
    <t>Чинеников Спартак Николаевич</t>
  </si>
  <si>
    <t>Корнеева Татьяна Николаевна \ была Анисимова, пом фамилию</t>
  </si>
  <si>
    <t>Спивак Сергей Николаевич Пархоменко АВ</t>
  </si>
  <si>
    <t>Каляников Игорь Анатольевич</t>
  </si>
  <si>
    <t>Тимофеева Александра Сергеевна</t>
  </si>
  <si>
    <t>Уплачено 2020</t>
  </si>
  <si>
    <t>Кряжкова Виктория Сергеевна</t>
  </si>
  <si>
    <t>Степанов Виталий Валерьевич</t>
  </si>
  <si>
    <t>30,5 это дней в месяце в 2020 году 366\12</t>
  </si>
  <si>
    <t>Обещала за 3 мес</t>
  </si>
  <si>
    <t>договоренность гасит</t>
  </si>
  <si>
    <t>СТОП</t>
  </si>
  <si>
    <t>Расрочка</t>
  </si>
  <si>
    <t>Алексаков Андрей Александрович</t>
  </si>
  <si>
    <t>Возврат ЧВ по суду или добровольно от членов НП продавших свои участки</t>
  </si>
  <si>
    <t>Шербаченко Кирилл Валерьевич</t>
  </si>
  <si>
    <t>Десяева Юлия Владимировна (установлена май 2020 ЕГРН)</t>
  </si>
  <si>
    <t>1/2Кожемякин и Маргиева Участок несуществует, присоединен к 284 и 286</t>
  </si>
  <si>
    <t>Горбунов Максим Николаевич (Сергиенко СИ)</t>
  </si>
  <si>
    <t>Колташ Анна (Галкина Екатерина Юрьевна)</t>
  </si>
  <si>
    <t>Долг на июнь 2020</t>
  </si>
  <si>
    <t>Уплачено 2019-2020</t>
  </si>
  <si>
    <t>Ограничение въезда автомобилей по решению общего собрания с 01.07.2020</t>
  </si>
  <si>
    <t>Байбикова Руфия и Рузалия Равилевна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</si>
</sst>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i/>
      <sz val="18"/>
      <color theme="1"/>
      <name val="Times New Roman"/>
      <family val="1"/>
      <charset val="204"/>
    </font>
    <font>
      <b/>
      <sz val="16"/>
      <name val="Times New Roman"/>
    </font>
    <font>
      <b/>
      <sz val="12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835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3" fontId="11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3" fontId="11" fillId="4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6" fillId="0" borderId="0" xfId="0" applyFont="1" applyFill="1" applyAlignment="1">
      <alignment horizontal="center" wrapText="1"/>
    </xf>
    <xf numFmtId="3" fontId="15" fillId="0" borderId="0" xfId="0" applyNumberFormat="1" applyFont="1" applyFill="1" applyAlignment="1">
      <alignment horizontal="center" vertical="center"/>
    </xf>
    <xf numFmtId="1" fontId="5" fillId="0" borderId="2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/>
    <xf numFmtId="3" fontId="11" fillId="0" borderId="3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left" vertical="center"/>
      <protection locked="0"/>
    </xf>
    <xf numFmtId="3" fontId="11" fillId="3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3" fontId="11" fillId="0" borderId="4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3" fontId="16" fillId="3" borderId="4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3" fontId="21" fillId="0" borderId="0" xfId="0" applyNumberFormat="1" applyFont="1" applyFill="1" applyAlignment="1">
      <alignment horizontal="left" vertical="center"/>
    </xf>
    <xf numFmtId="3" fontId="11" fillId="4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  <xf numFmtId="3" fontId="16" fillId="7" borderId="4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textRotation="90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</cellXfs>
  <cellStyles count="835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Просмотренная гиперссылка" xfId="656" builtinId="9" hidden="1"/>
    <cellStyle name="Просмотренная гиперссылка" xfId="658" builtinId="9" hidden="1"/>
    <cellStyle name="Просмотренная гиперссылка" xfId="660" builtinId="9" hidden="1"/>
    <cellStyle name="Просмотренная гиперссылка" xfId="662" builtinId="9" hidden="1"/>
    <cellStyle name="Просмотренная гиперссылка" xfId="664" builtinId="9" hidden="1"/>
    <cellStyle name="Просмотренная гиперссылка" xfId="666" builtinId="9" hidden="1"/>
    <cellStyle name="Просмотренная гиперссылка" xfId="668" builtinId="9" hidden="1"/>
    <cellStyle name="Просмотренная гиперссылка" xfId="670" builtinId="9" hidden="1"/>
    <cellStyle name="Просмотренная гиперссылка" xfId="672" builtinId="9" hidden="1"/>
    <cellStyle name="Просмотренная гиперссылка" xfId="674" builtinId="9" hidden="1"/>
    <cellStyle name="Просмотренная гиперссылка" xfId="676" builtinId="9" hidden="1"/>
    <cellStyle name="Просмотренная гиперссылка" xfId="678" builtinId="9" hidden="1"/>
    <cellStyle name="Просмотренная гиперссылка" xfId="680" builtinId="9" hidden="1"/>
    <cellStyle name="Просмотренная гиперссылка" xfId="682" builtinId="9" hidden="1"/>
    <cellStyle name="Просмотренная гиперссылка" xfId="684" builtinId="9" hidden="1"/>
    <cellStyle name="Просмотренная гиперссылка" xfId="686" builtinId="9" hidden="1"/>
    <cellStyle name="Просмотренная гиперссылка" xfId="688" builtinId="9" hidden="1"/>
    <cellStyle name="Просмотренная гиперссылка" xfId="690" builtinId="9" hidden="1"/>
    <cellStyle name="Просмотренная гиперссылка" xfId="692" builtinId="9" hidden="1"/>
    <cellStyle name="Просмотренная гиперссылка" xfId="694" builtinId="9" hidden="1"/>
    <cellStyle name="Просмотренная гиперссылка" xfId="696" builtinId="9" hidden="1"/>
    <cellStyle name="Просмотренная гиперссылка" xfId="698" builtinId="9" hidden="1"/>
    <cellStyle name="Просмотренная гиперссылка" xfId="700" builtinId="9" hidden="1"/>
    <cellStyle name="Просмотренная гиперссылка" xfId="702" builtinId="9" hidden="1"/>
    <cellStyle name="Просмотренная гиперссылка" xfId="704" builtinId="9" hidden="1"/>
    <cellStyle name="Просмотренная гиперссылка" xfId="706" builtinId="9" hidden="1"/>
    <cellStyle name="Просмотренная гиперссылка" xfId="708" builtinId="9" hidden="1"/>
    <cellStyle name="Просмотренная гиперссылка" xfId="710" builtinId="9" hidden="1"/>
    <cellStyle name="Просмотренная гиперссылка" xfId="712" builtinId="9" hidden="1"/>
    <cellStyle name="Просмотренная гиперссылка" xfId="714" builtinId="9" hidden="1"/>
    <cellStyle name="Просмотренная гиперссылка" xfId="716" builtinId="9" hidden="1"/>
    <cellStyle name="Просмотренная гиперссылка" xfId="718" builtinId="9" hidden="1"/>
    <cellStyle name="Просмотренная гиперссылка" xfId="720" builtinId="9" hidden="1"/>
    <cellStyle name="Просмотренная гиперссылка" xfId="722" builtinId="9" hidden="1"/>
    <cellStyle name="Просмотренная гиперссылка" xfId="724" builtinId="9" hidden="1"/>
    <cellStyle name="Просмотренная гиперссылка" xfId="726" builtinId="9" hidden="1"/>
    <cellStyle name="Просмотренная гиперссылка" xfId="728" builtinId="9" hidden="1"/>
    <cellStyle name="Просмотренная гиперссылка" xfId="730" builtinId="9" hidden="1"/>
    <cellStyle name="Просмотренная гиперссылка" xfId="732" builtinId="9" hidden="1"/>
    <cellStyle name="Просмотренная гиперссылка" xfId="734" builtinId="9" hidden="1"/>
    <cellStyle name="Просмотренная гиперссылка" xfId="736" builtinId="9" hidden="1"/>
    <cellStyle name="Просмотренная гиперссылка" xfId="738" builtinId="9" hidden="1"/>
    <cellStyle name="Просмотренная гиперссылка" xfId="740" builtinId="9" hidden="1"/>
    <cellStyle name="Просмотренная гиперссылка" xfId="742" builtinId="9" hidden="1"/>
    <cellStyle name="Просмотренная гиперссылка" xfId="744" builtinId="9" hidden="1"/>
    <cellStyle name="Просмотренная гиперссылка" xfId="746" builtinId="9" hidden="1"/>
    <cellStyle name="Просмотренная гиперссылка" xfId="748" builtinId="9" hidden="1"/>
    <cellStyle name="Просмотренная гиперссылка" xfId="750" builtinId="9" hidden="1"/>
    <cellStyle name="Просмотренная гиперссылка" xfId="752" builtinId="9" hidden="1"/>
    <cellStyle name="Просмотренная гиперссылка" xfId="754" builtinId="9" hidden="1"/>
    <cellStyle name="Просмотренная гиперссылка" xfId="756" builtinId="9" hidden="1"/>
    <cellStyle name="Просмотренная гиперссылка" xfId="758" builtinId="9" hidden="1"/>
    <cellStyle name="Просмотренная гиперссылка" xfId="760" builtinId="9" hidden="1"/>
    <cellStyle name="Просмотренная гиперссылка" xfId="762" builtinId="9" hidden="1"/>
    <cellStyle name="Просмотренная гиперссылка" xfId="764" builtinId="9" hidden="1"/>
    <cellStyle name="Просмотренная гиперссылка" xfId="766" builtinId="9" hidden="1"/>
    <cellStyle name="Просмотренная гиперссылка" xfId="768" builtinId="9" hidden="1"/>
    <cellStyle name="Просмотренная гиперссылка" xfId="770" builtinId="9" hidden="1"/>
    <cellStyle name="Просмотренная гиперссылка" xfId="772" builtinId="9" hidden="1"/>
    <cellStyle name="Просмотренная гиперссылка" xfId="774" builtinId="9" hidden="1"/>
    <cellStyle name="Просмотренная гиперссылка" xfId="776" builtinId="9" hidden="1"/>
    <cellStyle name="Просмотренная гиперссылка" xfId="778" builtinId="9" hidden="1"/>
    <cellStyle name="Просмотренная гиперссылка" xfId="780" builtinId="9" hidden="1"/>
    <cellStyle name="Просмотренная гиперссылка" xfId="782" builtinId="9" hidden="1"/>
    <cellStyle name="Просмотренная гиперссылка" xfId="784" builtinId="9" hidden="1"/>
    <cellStyle name="Просмотренная гиперссылка" xfId="786" builtinId="9" hidden="1"/>
    <cellStyle name="Просмотренная гиперссылка" xfId="788" builtinId="9" hidden="1"/>
    <cellStyle name="Просмотренная гиперссылка" xfId="790" builtinId="9" hidden="1"/>
    <cellStyle name="Просмотренная гиперссылка" xfId="792" builtinId="9" hidden="1"/>
    <cellStyle name="Просмотренная гиперссылка" xfId="794" builtinId="9" hidden="1"/>
    <cellStyle name="Просмотренная гиперссылка" xfId="796" builtinId="9" hidden="1"/>
    <cellStyle name="Просмотренная гиперссылка" xfId="798" builtinId="9" hidden="1"/>
    <cellStyle name="Просмотренная гиперссылка" xfId="800" builtinId="9" hidden="1"/>
    <cellStyle name="Просмотренная гиперссылка" xfId="802" builtinId="9" hidden="1"/>
    <cellStyle name="Просмотренная гиперссылка" xfId="804" builtinId="9" hidden="1"/>
    <cellStyle name="Просмотренная гиперссылка" xfId="806" builtinId="9" hidden="1"/>
    <cellStyle name="Просмотренная гиперссылка" xfId="808" builtinId="9" hidden="1"/>
    <cellStyle name="Просмотренная гиперссылка" xfId="810" builtinId="9" hidden="1"/>
    <cellStyle name="Просмотренная гиперссылка" xfId="812" builtinId="9" hidden="1"/>
    <cellStyle name="Просмотренная гиперссылка" xfId="814" builtinId="9" hidden="1"/>
    <cellStyle name="Просмотренная гиперссылка" xfId="816" builtinId="9" hidden="1"/>
    <cellStyle name="Просмотренная гиперссылка" xfId="818" builtinId="9" hidden="1"/>
    <cellStyle name="Просмотренная гиперссылка" xfId="820" builtinId="9" hidden="1"/>
    <cellStyle name="Просмотренная гиперссылка" xfId="822" builtinId="9" hidden="1"/>
    <cellStyle name="Просмотренная гиперссылка" xfId="824" builtinId="9" hidden="1"/>
    <cellStyle name="Просмотренная гиперссылка" xfId="826" builtinId="9" hidden="1"/>
    <cellStyle name="Просмотренная гиперссылка" xfId="828" builtinId="9" hidden="1"/>
    <cellStyle name="Просмотренная гиперссылка" xfId="830" builtinId="9" hidden="1"/>
    <cellStyle name="Просмотренная гиперссылка" xfId="832" builtinId="9" hidden="1"/>
    <cellStyle name="Просмотренная гиперссылка" xfId="83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T337"/>
  <sheetViews>
    <sheetView tabSelected="1" zoomScale="150" zoomScaleNormal="150" zoomScalePageLayoutView="150" workbookViewId="0">
      <pane xSplit="7" ySplit="4" topLeftCell="H5" activePane="bottomRight" state="frozen"/>
      <selection activeCell="A2" sqref="A2"/>
      <selection pane="topRight" activeCell="Q2" sqref="Q2"/>
      <selection pane="bottomLeft" activeCell="A5" sqref="A5"/>
      <selection pane="bottomRight" activeCell="H7" sqref="H7"/>
    </sheetView>
  </sheetViews>
  <sheetFormatPr baseColWidth="10" defaultColWidth="8.83203125" defaultRowHeight="23" x14ac:dyDescent="0"/>
  <cols>
    <col min="1" max="1" width="3.33203125" style="48" customWidth="1"/>
    <col min="2" max="2" width="5.33203125" style="17" customWidth="1"/>
    <col min="3" max="3" width="43.1640625" style="61" customWidth="1"/>
    <col min="4" max="5" width="8.5" style="29" customWidth="1"/>
    <col min="6" max="6" width="13.33203125" style="10" customWidth="1"/>
    <col min="7" max="7" width="18.33203125" style="46" customWidth="1"/>
    <col min="8" max="8" width="14.83203125" style="5" customWidth="1"/>
    <col min="9" max="13" width="8.83203125" style="8" customWidth="1"/>
    <col min="14" max="16384" width="8.83203125" style="8"/>
  </cols>
  <sheetData>
    <row r="1" spans="1:15" s="1" customFormat="1" ht="38" hidden="1" customHeight="1">
      <c r="B1" s="27"/>
      <c r="C1" s="38"/>
      <c r="D1" s="5"/>
      <c r="E1" s="32">
        <v>30.5</v>
      </c>
      <c r="F1" s="33" t="s">
        <v>295</v>
      </c>
      <c r="G1" s="10"/>
      <c r="H1" s="5"/>
    </row>
    <row r="2" spans="1:15" s="1" customFormat="1" ht="15" customHeight="1">
      <c r="A2" s="48"/>
      <c r="B2" s="47" t="s">
        <v>309</v>
      </c>
      <c r="C2" s="47"/>
      <c r="D2" s="65"/>
      <c r="E2" s="65"/>
      <c r="F2" s="62"/>
      <c r="G2" s="47"/>
      <c r="H2" s="5"/>
    </row>
    <row r="3" spans="1:15" s="1" customFormat="1" ht="15" hidden="1" customHeight="1">
      <c r="B3" s="11"/>
      <c r="C3" s="50"/>
      <c r="D3" s="3"/>
      <c r="E3" s="3"/>
      <c r="F3" s="29"/>
      <c r="G3" s="10"/>
      <c r="H3" s="5"/>
    </row>
    <row r="4" spans="1:15" s="9" customFormat="1" ht="46" customHeight="1">
      <c r="A4" s="49"/>
      <c r="B4" s="40" t="s">
        <v>261</v>
      </c>
      <c r="C4" s="51" t="s">
        <v>0</v>
      </c>
      <c r="D4" s="41" t="s">
        <v>262</v>
      </c>
      <c r="E4" s="41" t="s">
        <v>292</v>
      </c>
      <c r="F4" s="63" t="s">
        <v>308</v>
      </c>
      <c r="G4" s="44" t="s">
        <v>307</v>
      </c>
      <c r="H4" s="42" t="s">
        <v>282</v>
      </c>
      <c r="I4" s="1"/>
      <c r="J4" s="1"/>
      <c r="K4" s="1"/>
      <c r="L4" s="1"/>
      <c r="M4" s="1"/>
      <c r="N4" s="1"/>
      <c r="O4" s="1"/>
    </row>
    <row r="5" spans="1:15" ht="28" hidden="1" customHeight="1">
      <c r="A5" s="8"/>
      <c r="B5" s="12">
        <v>1</v>
      </c>
      <c r="C5" s="26" t="s">
        <v>81</v>
      </c>
      <c r="D5" s="2">
        <v>9600</v>
      </c>
      <c r="E5" s="2">
        <v>10800</v>
      </c>
      <c r="F5" s="28">
        <v>20400</v>
      </c>
      <c r="G5" s="21">
        <v>0</v>
      </c>
      <c r="H5" s="23"/>
    </row>
    <row r="6" spans="1:15" ht="28" hidden="1" customHeight="1">
      <c r="A6" s="8"/>
      <c r="B6" s="12">
        <v>2</v>
      </c>
      <c r="C6" s="26" t="s">
        <v>279</v>
      </c>
      <c r="D6" s="2">
        <v>5000</v>
      </c>
      <c r="E6" s="2">
        <v>0</v>
      </c>
      <c r="F6" s="28">
        <v>5000</v>
      </c>
      <c r="G6" s="21">
        <v>4200</v>
      </c>
      <c r="H6" s="23"/>
    </row>
    <row r="7" spans="1:15" ht="28" hidden="1" customHeight="1">
      <c r="A7" s="8"/>
      <c r="B7" s="12">
        <v>3</v>
      </c>
      <c r="C7" s="26" t="s">
        <v>96</v>
      </c>
      <c r="D7" s="2">
        <v>20000</v>
      </c>
      <c r="E7" s="2">
        <v>8400</v>
      </c>
      <c r="F7" s="28">
        <v>28400</v>
      </c>
      <c r="G7" s="21">
        <v>0</v>
      </c>
      <c r="H7" s="23"/>
    </row>
    <row r="8" spans="1:15" ht="28" hidden="1" customHeight="1">
      <c r="A8" s="8"/>
      <c r="B8" s="12">
        <v>4</v>
      </c>
      <c r="C8" s="26" t="s">
        <v>60</v>
      </c>
      <c r="D8" s="2">
        <v>19200</v>
      </c>
      <c r="E8" s="2">
        <v>2980</v>
      </c>
      <c r="F8" s="28">
        <v>22180</v>
      </c>
      <c r="G8" s="21">
        <v>-60</v>
      </c>
      <c r="H8" s="23"/>
    </row>
    <row r="9" spans="1:15" ht="28" hidden="1" customHeight="1">
      <c r="A9" s="8"/>
      <c r="B9" s="12">
        <v>5</v>
      </c>
      <c r="C9" s="26" t="s">
        <v>66</v>
      </c>
      <c r="D9" s="2">
        <v>10000</v>
      </c>
      <c r="E9" s="2">
        <v>11174</v>
      </c>
      <c r="F9" s="28">
        <v>21174</v>
      </c>
      <c r="G9" s="21">
        <v>-2586.59</v>
      </c>
      <c r="H9" s="23"/>
      <c r="I9" s="1"/>
      <c r="J9" s="1"/>
      <c r="K9" s="1"/>
      <c r="L9" s="1"/>
      <c r="M9" s="1"/>
      <c r="N9" s="1"/>
      <c r="O9" s="1"/>
    </row>
    <row r="10" spans="1:15" s="1" customFormat="1" ht="28" hidden="1" customHeight="1">
      <c r="B10" s="12">
        <v>6</v>
      </c>
      <c r="C10" s="26" t="s">
        <v>123</v>
      </c>
      <c r="D10" s="2">
        <v>9600</v>
      </c>
      <c r="E10" s="2">
        <v>0</v>
      </c>
      <c r="F10" s="28">
        <v>9600</v>
      </c>
      <c r="G10" s="21">
        <v>6000</v>
      </c>
      <c r="H10" s="23"/>
    </row>
    <row r="11" spans="1:15" s="1" customFormat="1" ht="28" customHeight="1">
      <c r="A11" s="48">
        <v>1</v>
      </c>
      <c r="B11" s="12">
        <v>7</v>
      </c>
      <c r="C11" s="26" t="s">
        <v>9</v>
      </c>
      <c r="D11" s="2">
        <v>7000</v>
      </c>
      <c r="E11" s="2">
        <v>5000</v>
      </c>
      <c r="F11" s="64">
        <v>12000</v>
      </c>
      <c r="G11" s="45">
        <v>21827.42</v>
      </c>
      <c r="H11" s="23" t="s">
        <v>298</v>
      </c>
    </row>
    <row r="12" spans="1:15" ht="28" hidden="1" customHeight="1">
      <c r="A12" s="8"/>
      <c r="B12" s="12">
        <v>8</v>
      </c>
      <c r="C12" s="26" t="s">
        <v>76</v>
      </c>
      <c r="D12" s="2">
        <v>24800</v>
      </c>
      <c r="E12" s="2">
        <v>6000</v>
      </c>
      <c r="F12" s="28">
        <v>30800</v>
      </c>
      <c r="G12" s="21">
        <v>0</v>
      </c>
      <c r="H12" s="23"/>
    </row>
    <row r="13" spans="1:15" ht="28" hidden="1" customHeight="1">
      <c r="A13" s="8"/>
      <c r="B13" s="12">
        <v>9</v>
      </c>
      <c r="C13" s="26" t="s">
        <v>107</v>
      </c>
      <c r="D13" s="2">
        <v>13000</v>
      </c>
      <c r="E13" s="2">
        <v>0</v>
      </c>
      <c r="F13" s="28">
        <v>13000</v>
      </c>
      <c r="G13" s="21">
        <v>-600</v>
      </c>
      <c r="H13" s="23"/>
    </row>
    <row r="14" spans="1:15" ht="28" hidden="1" customHeight="1">
      <c r="A14" s="8"/>
      <c r="B14" s="12">
        <v>10</v>
      </c>
      <c r="C14" s="26" t="s">
        <v>187</v>
      </c>
      <c r="D14" s="2">
        <v>0</v>
      </c>
      <c r="E14" s="2">
        <v>0</v>
      </c>
      <c r="F14" s="28">
        <v>0</v>
      </c>
      <c r="G14" s="21">
        <v>56400</v>
      </c>
      <c r="H14" s="23"/>
      <c r="I14" s="1"/>
      <c r="J14" s="1"/>
      <c r="K14" s="1"/>
      <c r="L14" s="1"/>
      <c r="M14" s="1"/>
      <c r="N14" s="1"/>
      <c r="O14" s="1"/>
    </row>
    <row r="15" spans="1:15" s="1" customFormat="1" ht="28" hidden="1" customHeight="1">
      <c r="B15" s="12">
        <v>11</v>
      </c>
      <c r="C15" s="26" t="s">
        <v>199</v>
      </c>
      <c r="D15" s="2">
        <v>22200</v>
      </c>
      <c r="E15" s="2">
        <v>0</v>
      </c>
      <c r="F15" s="28">
        <v>22200</v>
      </c>
      <c r="G15" s="21">
        <v>7480</v>
      </c>
      <c r="H15" s="23"/>
      <c r="I15" s="8"/>
      <c r="J15" s="8"/>
      <c r="K15" s="8"/>
      <c r="L15" s="8"/>
      <c r="M15" s="8"/>
      <c r="N15" s="8"/>
      <c r="O15" s="8"/>
    </row>
    <row r="16" spans="1:15" s="1" customFormat="1" ht="28" hidden="1" customHeight="1">
      <c r="B16" s="12">
        <v>12</v>
      </c>
      <c r="C16" s="26" t="s">
        <v>233</v>
      </c>
      <c r="D16" s="2">
        <v>8600</v>
      </c>
      <c r="E16" s="2">
        <v>12000</v>
      </c>
      <c r="F16" s="28">
        <v>20600</v>
      </c>
      <c r="G16" s="21">
        <v>-6540</v>
      </c>
      <c r="H16" s="23"/>
      <c r="I16" s="8"/>
      <c r="J16" s="8"/>
      <c r="K16" s="8"/>
      <c r="L16" s="8"/>
      <c r="M16" s="8"/>
      <c r="N16" s="8"/>
      <c r="O16" s="8"/>
    </row>
    <row r="17" spans="1:15" s="1" customFormat="1" ht="28" hidden="1" customHeight="1">
      <c r="B17" s="12">
        <v>13</v>
      </c>
      <c r="C17" s="26" t="s">
        <v>103</v>
      </c>
      <c r="D17" s="2">
        <v>14000</v>
      </c>
      <c r="E17" s="2">
        <v>0</v>
      </c>
      <c r="F17" s="28">
        <v>14000</v>
      </c>
      <c r="G17" s="21">
        <v>3840</v>
      </c>
      <c r="H17" s="23"/>
    </row>
    <row r="18" spans="1:15" s="1" customFormat="1" ht="28" hidden="1" customHeight="1">
      <c r="B18" s="13">
        <v>14</v>
      </c>
      <c r="C18" s="52" t="s">
        <v>9</v>
      </c>
      <c r="D18" s="34" t="s">
        <v>274</v>
      </c>
      <c r="E18" s="34" t="s">
        <v>274</v>
      </c>
      <c r="F18" s="28"/>
      <c r="G18" s="30">
        <v>0</v>
      </c>
      <c r="H18" s="22"/>
    </row>
    <row r="19" spans="1:15" ht="28" hidden="1" customHeight="1">
      <c r="A19" s="8"/>
      <c r="B19" s="15">
        <v>15</v>
      </c>
      <c r="C19" s="53" t="s">
        <v>198</v>
      </c>
      <c r="D19" s="4">
        <v>9600</v>
      </c>
      <c r="E19" s="4">
        <v>6000</v>
      </c>
      <c r="F19" s="28">
        <v>15600</v>
      </c>
      <c r="G19" s="31">
        <v>-80</v>
      </c>
      <c r="H19" s="24"/>
      <c r="I19" s="1"/>
      <c r="J19" s="1"/>
      <c r="K19" s="1"/>
      <c r="L19" s="1"/>
      <c r="M19" s="1"/>
      <c r="N19" s="1"/>
      <c r="O19" s="1"/>
    </row>
    <row r="20" spans="1:15" s="1" customFormat="1" ht="28" hidden="1" customHeight="1">
      <c r="B20" s="12">
        <v>16</v>
      </c>
      <c r="C20" s="26" t="s">
        <v>63</v>
      </c>
      <c r="D20" s="2">
        <v>20000</v>
      </c>
      <c r="E20" s="2">
        <v>5000</v>
      </c>
      <c r="F20" s="28">
        <v>25000</v>
      </c>
      <c r="G20" s="21">
        <v>200</v>
      </c>
      <c r="H20" s="23"/>
      <c r="I20" s="8"/>
      <c r="J20" s="8"/>
      <c r="K20" s="8"/>
      <c r="L20" s="8"/>
      <c r="M20" s="8"/>
      <c r="N20" s="8"/>
      <c r="O20" s="8"/>
    </row>
    <row r="21" spans="1:15" ht="28" hidden="1" customHeight="1">
      <c r="A21" s="8"/>
      <c r="B21" s="15">
        <v>17</v>
      </c>
      <c r="C21" s="53" t="s">
        <v>190</v>
      </c>
      <c r="D21" s="4">
        <v>0</v>
      </c>
      <c r="E21" s="4">
        <v>0</v>
      </c>
      <c r="F21" s="28">
        <v>0</v>
      </c>
      <c r="G21" s="31">
        <v>5200</v>
      </c>
      <c r="H21" s="24"/>
      <c r="I21" s="1"/>
      <c r="J21" s="1"/>
      <c r="K21" s="1"/>
      <c r="L21" s="1"/>
      <c r="M21" s="1"/>
      <c r="N21" s="1"/>
      <c r="O21" s="1"/>
    </row>
    <row r="22" spans="1:15" s="1" customFormat="1" ht="28" customHeight="1">
      <c r="A22" s="48">
        <v>2</v>
      </c>
      <c r="B22" s="12">
        <v>18</v>
      </c>
      <c r="C22" s="26" t="s">
        <v>206</v>
      </c>
      <c r="D22" s="2">
        <v>0</v>
      </c>
      <c r="E22" s="2">
        <v>0</v>
      </c>
      <c r="F22" s="64">
        <v>0</v>
      </c>
      <c r="G22" s="45">
        <v>25000</v>
      </c>
      <c r="H22" s="23" t="s">
        <v>298</v>
      </c>
    </row>
    <row r="23" spans="1:15" s="1" customFormat="1" ht="28" hidden="1" customHeight="1">
      <c r="B23" s="12">
        <v>19</v>
      </c>
      <c r="C23" s="26" t="s">
        <v>200</v>
      </c>
      <c r="D23" s="2">
        <v>9600</v>
      </c>
      <c r="E23" s="2">
        <v>6000</v>
      </c>
      <c r="F23" s="28">
        <v>15600</v>
      </c>
      <c r="G23" s="21">
        <v>-63.819999999999709</v>
      </c>
      <c r="H23" s="23"/>
    </row>
    <row r="24" spans="1:15" s="1" customFormat="1" ht="28" hidden="1" customHeight="1">
      <c r="B24" s="12">
        <v>20</v>
      </c>
      <c r="C24" s="26" t="s">
        <v>175</v>
      </c>
      <c r="D24" s="2">
        <v>20000</v>
      </c>
      <c r="E24" s="2">
        <v>3600</v>
      </c>
      <c r="F24" s="28">
        <v>23600</v>
      </c>
      <c r="G24" s="21">
        <v>0</v>
      </c>
      <c r="H24" s="23"/>
    </row>
    <row r="25" spans="1:15" s="1" customFormat="1" ht="28" hidden="1" customHeight="1">
      <c r="B25" s="12">
        <v>21</v>
      </c>
      <c r="C25" s="26" t="s">
        <v>152</v>
      </c>
      <c r="D25" s="2">
        <v>9000</v>
      </c>
      <c r="E25" s="2">
        <v>7400</v>
      </c>
      <c r="F25" s="28">
        <v>16400</v>
      </c>
      <c r="G25" s="21">
        <v>1600</v>
      </c>
      <c r="H25" s="23"/>
    </row>
    <row r="26" spans="1:15" s="1" customFormat="1" ht="28" hidden="1" customHeight="1">
      <c r="B26" s="12">
        <v>22</v>
      </c>
      <c r="C26" s="26" t="s">
        <v>174</v>
      </c>
      <c r="D26" s="2">
        <v>18000</v>
      </c>
      <c r="E26" s="2">
        <v>7000</v>
      </c>
      <c r="F26" s="28">
        <v>25000</v>
      </c>
      <c r="G26" s="21">
        <v>2400</v>
      </c>
      <c r="H26" s="23"/>
    </row>
    <row r="27" spans="1:15" s="1" customFormat="1" ht="28" hidden="1" customHeight="1">
      <c r="B27" s="12">
        <v>23</v>
      </c>
      <c r="C27" s="26" t="s">
        <v>201</v>
      </c>
      <c r="D27" s="2">
        <v>12000</v>
      </c>
      <c r="E27" s="2">
        <v>0</v>
      </c>
      <c r="F27" s="28">
        <v>12000</v>
      </c>
      <c r="G27" s="21">
        <v>-6000</v>
      </c>
      <c r="H27" s="23"/>
    </row>
    <row r="28" spans="1:15" s="1" customFormat="1" ht="28" hidden="1" customHeight="1">
      <c r="B28" s="12">
        <v>24</v>
      </c>
      <c r="C28" s="26" t="s">
        <v>47</v>
      </c>
      <c r="D28" s="2">
        <v>48400</v>
      </c>
      <c r="E28" s="2">
        <v>5000</v>
      </c>
      <c r="F28" s="28">
        <v>53400</v>
      </c>
      <c r="G28" s="21">
        <v>840</v>
      </c>
      <c r="H28" s="23"/>
    </row>
    <row r="29" spans="1:15" s="1" customFormat="1" ht="28" hidden="1" customHeight="1">
      <c r="B29" s="12">
        <v>25</v>
      </c>
      <c r="C29" s="26" t="s">
        <v>34</v>
      </c>
      <c r="D29" s="2">
        <v>9600</v>
      </c>
      <c r="E29" s="2">
        <v>6000</v>
      </c>
      <c r="F29" s="28">
        <v>15600</v>
      </c>
      <c r="G29" s="21">
        <v>-2000</v>
      </c>
      <c r="H29" s="23"/>
    </row>
    <row r="30" spans="1:15" s="1" customFormat="1" ht="28" hidden="1" customHeight="1">
      <c r="B30" s="13">
        <v>26</v>
      </c>
      <c r="C30" s="52" t="s">
        <v>205</v>
      </c>
      <c r="D30" s="6">
        <v>20000</v>
      </c>
      <c r="E30" s="6">
        <v>0</v>
      </c>
      <c r="F30" s="28">
        <v>20000</v>
      </c>
      <c r="G30" s="30">
        <v>2000</v>
      </c>
      <c r="H30" s="22"/>
    </row>
    <row r="31" spans="1:15" s="1" customFormat="1" ht="28" hidden="1" customHeight="1">
      <c r="B31" s="13">
        <v>27</v>
      </c>
      <c r="C31" s="52" t="s">
        <v>205</v>
      </c>
      <c r="D31" s="34" t="s">
        <v>274</v>
      </c>
      <c r="E31" s="34" t="s">
        <v>274</v>
      </c>
      <c r="F31" s="28" t="e">
        <v>#VALUE!</v>
      </c>
      <c r="G31" s="30">
        <v>0</v>
      </c>
      <c r="H31" s="22"/>
    </row>
    <row r="32" spans="1:15" s="1" customFormat="1" ht="28" hidden="1" customHeight="1">
      <c r="B32" s="12">
        <v>28</v>
      </c>
      <c r="C32" s="26" t="s">
        <v>166</v>
      </c>
      <c r="D32" s="2">
        <v>16200</v>
      </c>
      <c r="E32" s="2">
        <v>0</v>
      </c>
      <c r="F32" s="28">
        <v>16200</v>
      </c>
      <c r="G32" s="21">
        <v>0</v>
      </c>
      <c r="H32" s="23"/>
      <c r="I32" s="8"/>
      <c r="J32" s="8"/>
      <c r="K32" s="8"/>
      <c r="L32" s="8"/>
      <c r="M32" s="8"/>
      <c r="N32" s="8"/>
      <c r="O32" s="8"/>
    </row>
    <row r="33" spans="1:19" ht="28" hidden="1" customHeight="1">
      <c r="A33" s="8"/>
      <c r="B33" s="14">
        <v>29</v>
      </c>
      <c r="C33" s="54" t="s">
        <v>265</v>
      </c>
      <c r="D33" s="2">
        <v>8800</v>
      </c>
      <c r="E33" s="2">
        <v>2800</v>
      </c>
      <c r="F33" s="28">
        <v>11600</v>
      </c>
      <c r="G33" s="21">
        <v>5600</v>
      </c>
      <c r="H33" s="23"/>
    </row>
    <row r="34" spans="1:19" ht="28" hidden="1" customHeight="1">
      <c r="A34" s="8"/>
      <c r="B34" s="14">
        <v>30</v>
      </c>
      <c r="C34" s="26" t="s">
        <v>234</v>
      </c>
      <c r="D34" s="2">
        <v>14400</v>
      </c>
      <c r="E34" s="2">
        <v>1040</v>
      </c>
      <c r="F34" s="28">
        <v>15440</v>
      </c>
      <c r="G34" s="21">
        <v>0</v>
      </c>
      <c r="H34" s="23"/>
    </row>
    <row r="35" spans="1:19" s="1" customFormat="1" ht="28" hidden="1" customHeight="1">
      <c r="B35" s="12">
        <v>31</v>
      </c>
      <c r="C35" s="26" t="s">
        <v>120</v>
      </c>
      <c r="D35" s="2">
        <v>5760</v>
      </c>
      <c r="E35" s="2">
        <v>9200</v>
      </c>
      <c r="F35" s="28">
        <v>14960</v>
      </c>
      <c r="G35" s="21">
        <v>640</v>
      </c>
      <c r="H35" s="23"/>
    </row>
    <row r="36" spans="1:19" s="1" customFormat="1" ht="28" hidden="1" customHeight="1">
      <c r="B36" s="12">
        <v>32</v>
      </c>
      <c r="C36" s="26" t="s">
        <v>56</v>
      </c>
      <c r="D36" s="2">
        <v>9600</v>
      </c>
      <c r="E36" s="2">
        <v>5840</v>
      </c>
      <c r="F36" s="28">
        <v>15440</v>
      </c>
      <c r="G36" s="21">
        <v>0</v>
      </c>
      <c r="H36" s="23"/>
    </row>
    <row r="37" spans="1:19" s="1" customFormat="1" ht="28" hidden="1" customHeight="1">
      <c r="B37" s="12">
        <v>33</v>
      </c>
      <c r="C37" s="26" t="s">
        <v>125</v>
      </c>
      <c r="D37" s="2">
        <v>16800</v>
      </c>
      <c r="E37" s="2">
        <v>0</v>
      </c>
      <c r="F37" s="28">
        <v>16800</v>
      </c>
      <c r="G37" s="21">
        <v>-3600</v>
      </c>
      <c r="H37" s="23"/>
    </row>
    <row r="38" spans="1:19" s="1" customFormat="1" ht="28" hidden="1" customHeight="1">
      <c r="B38" s="12">
        <v>34</v>
      </c>
      <c r="C38" s="26" t="s">
        <v>277</v>
      </c>
      <c r="D38" s="2">
        <v>0</v>
      </c>
      <c r="E38" s="2">
        <v>0</v>
      </c>
      <c r="F38" s="28">
        <v>0</v>
      </c>
      <c r="G38" s="21">
        <v>10000</v>
      </c>
      <c r="H38" s="23"/>
    </row>
    <row r="39" spans="1:19" ht="28" hidden="1" customHeight="1">
      <c r="A39" s="8"/>
      <c r="B39" s="12">
        <v>35</v>
      </c>
      <c r="C39" s="26" t="s">
        <v>2</v>
      </c>
      <c r="D39" s="2">
        <v>4400</v>
      </c>
      <c r="E39" s="2">
        <v>0</v>
      </c>
      <c r="F39" s="28">
        <v>4400</v>
      </c>
      <c r="G39" s="21">
        <v>56000</v>
      </c>
      <c r="H39" s="23"/>
    </row>
    <row r="40" spans="1:19" ht="28" hidden="1" customHeight="1">
      <c r="A40" s="8"/>
      <c r="B40" s="14">
        <v>36</v>
      </c>
      <c r="C40" s="26" t="s">
        <v>235</v>
      </c>
      <c r="D40" s="2">
        <v>14800</v>
      </c>
      <c r="E40" s="2">
        <v>0</v>
      </c>
      <c r="F40" s="28">
        <v>14800</v>
      </c>
      <c r="G40" s="21">
        <v>5200</v>
      </c>
      <c r="H40" s="23"/>
      <c r="I40" s="1"/>
      <c r="J40" s="1"/>
      <c r="K40" s="1"/>
      <c r="L40" s="1"/>
      <c r="M40" s="1"/>
      <c r="N40" s="1"/>
      <c r="O40" s="1"/>
    </row>
    <row r="41" spans="1:19" s="1" customFormat="1" ht="28" hidden="1" customHeight="1">
      <c r="B41" s="12">
        <v>37</v>
      </c>
      <c r="C41" s="26" t="s">
        <v>36</v>
      </c>
      <c r="D41" s="2">
        <v>9600</v>
      </c>
      <c r="E41" s="2">
        <v>12000</v>
      </c>
      <c r="F41" s="28">
        <v>21600</v>
      </c>
      <c r="G41" s="21">
        <v>-7200</v>
      </c>
      <c r="H41" s="23"/>
    </row>
    <row r="42" spans="1:19" s="1" customFormat="1" ht="28" hidden="1" customHeight="1">
      <c r="B42" s="12">
        <v>38</v>
      </c>
      <c r="C42" s="26" t="s">
        <v>284</v>
      </c>
      <c r="D42" s="2">
        <v>0</v>
      </c>
      <c r="E42" s="2">
        <v>0</v>
      </c>
      <c r="F42" s="28">
        <v>0</v>
      </c>
      <c r="G42" s="21">
        <v>7600</v>
      </c>
      <c r="H42" s="23"/>
    </row>
    <row r="43" spans="1:19" s="1" customFormat="1" ht="28" hidden="1" customHeight="1">
      <c r="B43" s="12">
        <v>39</v>
      </c>
      <c r="C43" s="26" t="s">
        <v>41</v>
      </c>
      <c r="D43" s="2">
        <v>12800</v>
      </c>
      <c r="E43" s="2">
        <v>0</v>
      </c>
      <c r="F43" s="28">
        <v>12800</v>
      </c>
      <c r="G43" s="21">
        <v>6000</v>
      </c>
      <c r="H43" s="23"/>
      <c r="R43" s="1">
        <v>17200</v>
      </c>
    </row>
    <row r="44" spans="1:19" s="1" customFormat="1" ht="28" hidden="1" customHeight="1">
      <c r="B44" s="14">
        <v>40</v>
      </c>
      <c r="C44" s="26" t="s">
        <v>236</v>
      </c>
      <c r="D44" s="2">
        <v>9700</v>
      </c>
      <c r="E44" s="2">
        <v>2700</v>
      </c>
      <c r="F44" s="28">
        <v>12400</v>
      </c>
      <c r="G44" s="21">
        <v>3000</v>
      </c>
      <c r="H44" s="23"/>
      <c r="S44" s="1">
        <v>800</v>
      </c>
    </row>
    <row r="45" spans="1:19" s="1" customFormat="1" ht="28" hidden="1" customHeight="1">
      <c r="B45" s="14">
        <v>41</v>
      </c>
      <c r="C45" s="26" t="s">
        <v>237</v>
      </c>
      <c r="D45" s="2">
        <v>29800</v>
      </c>
      <c r="E45" s="2">
        <v>0</v>
      </c>
      <c r="F45" s="28">
        <v>29800</v>
      </c>
      <c r="G45" s="21">
        <v>-7600</v>
      </c>
      <c r="H45" s="23"/>
      <c r="S45" s="1">
        <f>SUM(S44:S44)</f>
        <v>800</v>
      </c>
    </row>
    <row r="46" spans="1:19" s="1" customFormat="1" ht="33" hidden="1" customHeight="1">
      <c r="B46" s="12">
        <v>42</v>
      </c>
      <c r="C46" s="26" t="s">
        <v>269</v>
      </c>
      <c r="D46" s="2">
        <v>12440</v>
      </c>
      <c r="E46" s="2">
        <v>2000</v>
      </c>
      <c r="F46" s="28">
        <v>14440</v>
      </c>
      <c r="G46" s="21">
        <v>1080</v>
      </c>
      <c r="H46" s="23"/>
    </row>
    <row r="47" spans="1:19" s="1" customFormat="1" ht="28" customHeight="1">
      <c r="A47" s="48">
        <v>3</v>
      </c>
      <c r="B47" s="12">
        <v>43</v>
      </c>
      <c r="C47" s="26" t="s">
        <v>33</v>
      </c>
      <c r="D47" s="2">
        <v>10000</v>
      </c>
      <c r="E47" s="2">
        <v>0</v>
      </c>
      <c r="F47" s="64">
        <v>10000</v>
      </c>
      <c r="G47" s="45">
        <v>45400</v>
      </c>
      <c r="H47" s="23" t="s">
        <v>298</v>
      </c>
    </row>
    <row r="48" spans="1:19" s="1" customFormat="1" ht="28" hidden="1" customHeight="1">
      <c r="B48" s="12">
        <v>44</v>
      </c>
      <c r="C48" s="26" t="s">
        <v>52</v>
      </c>
      <c r="D48" s="2">
        <v>20000</v>
      </c>
      <c r="E48" s="2">
        <v>16000</v>
      </c>
      <c r="F48" s="28">
        <v>36000</v>
      </c>
      <c r="G48" s="21">
        <v>-15800</v>
      </c>
      <c r="H48" s="23"/>
    </row>
    <row r="49" spans="1:15" s="1" customFormat="1" ht="28" hidden="1" customHeight="1">
      <c r="B49" s="12">
        <v>45</v>
      </c>
      <c r="C49" s="26" t="s">
        <v>162</v>
      </c>
      <c r="D49" s="2">
        <v>12000</v>
      </c>
      <c r="E49" s="2">
        <v>10000</v>
      </c>
      <c r="F49" s="28">
        <v>22000</v>
      </c>
      <c r="G49" s="21">
        <v>-14200</v>
      </c>
      <c r="H49" s="23"/>
    </row>
    <row r="50" spans="1:15" s="1" customFormat="1" ht="28" hidden="1" customHeight="1">
      <c r="B50" s="12">
        <v>46</v>
      </c>
      <c r="C50" s="26" t="s">
        <v>158</v>
      </c>
      <c r="D50" s="2">
        <v>0</v>
      </c>
      <c r="E50" s="2">
        <v>0</v>
      </c>
      <c r="F50" s="28">
        <v>0</v>
      </c>
      <c r="G50" s="21">
        <v>49400</v>
      </c>
      <c r="H50" s="23"/>
    </row>
    <row r="51" spans="1:15" ht="28" hidden="1" customHeight="1">
      <c r="A51" s="8"/>
      <c r="B51" s="12">
        <v>47</v>
      </c>
      <c r="C51" s="26" t="s">
        <v>202</v>
      </c>
      <c r="D51" s="2">
        <v>6200</v>
      </c>
      <c r="E51" s="2">
        <v>29696.039999999997</v>
      </c>
      <c r="F51" s="28">
        <v>35896.039999999994</v>
      </c>
      <c r="G51" s="21">
        <v>11503.960000000003</v>
      </c>
      <c r="H51" s="23"/>
    </row>
    <row r="52" spans="1:15" ht="28" hidden="1" customHeight="1">
      <c r="A52" s="8"/>
      <c r="B52" s="14">
        <v>48</v>
      </c>
      <c r="C52" s="26" t="s">
        <v>238</v>
      </c>
      <c r="D52" s="2">
        <v>11200</v>
      </c>
      <c r="E52" s="2">
        <v>0</v>
      </c>
      <c r="F52" s="28">
        <v>11200</v>
      </c>
      <c r="G52" s="21">
        <v>4240</v>
      </c>
      <c r="H52" s="23"/>
      <c r="I52" s="1"/>
      <c r="J52" s="1"/>
      <c r="K52" s="1"/>
      <c r="L52" s="1"/>
      <c r="M52" s="1"/>
      <c r="N52" s="1"/>
      <c r="O52" s="1"/>
    </row>
    <row r="53" spans="1:15" s="1" customFormat="1" ht="28" hidden="1" customHeight="1">
      <c r="B53" s="12">
        <v>49</v>
      </c>
      <c r="C53" s="26" t="s">
        <v>57</v>
      </c>
      <c r="D53" s="2">
        <v>13000</v>
      </c>
      <c r="E53" s="2">
        <v>2160</v>
      </c>
      <c r="F53" s="28">
        <v>15160</v>
      </c>
      <c r="G53" s="21">
        <v>1000</v>
      </c>
      <c r="H53" s="23"/>
    </row>
    <row r="54" spans="1:15" s="1" customFormat="1" ht="28" customHeight="1">
      <c r="A54" s="48">
        <v>4</v>
      </c>
      <c r="B54" s="12">
        <v>50</v>
      </c>
      <c r="C54" s="26" t="s">
        <v>48</v>
      </c>
      <c r="D54" s="2">
        <v>21800</v>
      </c>
      <c r="E54" s="2">
        <v>0</v>
      </c>
      <c r="F54" s="64">
        <v>21800</v>
      </c>
      <c r="G54" s="45">
        <v>8400</v>
      </c>
      <c r="H54" s="23" t="s">
        <v>298</v>
      </c>
    </row>
    <row r="55" spans="1:15" s="1" customFormat="1" ht="28" hidden="1" customHeight="1">
      <c r="B55" s="13">
        <v>51</v>
      </c>
      <c r="C55" s="52" t="s">
        <v>154</v>
      </c>
      <c r="D55" s="34" t="s">
        <v>274</v>
      </c>
      <c r="E55" s="34" t="s">
        <v>274</v>
      </c>
      <c r="F55" s="28" t="e">
        <v>#VALUE!</v>
      </c>
      <c r="G55" s="30">
        <v>0</v>
      </c>
      <c r="H55" s="22"/>
    </row>
    <row r="56" spans="1:15" s="1" customFormat="1" ht="28" hidden="1" customHeight="1">
      <c r="B56" s="13">
        <v>52</v>
      </c>
      <c r="C56" s="52" t="s">
        <v>155</v>
      </c>
      <c r="D56" s="6">
        <v>19200</v>
      </c>
      <c r="E56" s="6">
        <v>0</v>
      </c>
      <c r="F56" s="28">
        <v>19200</v>
      </c>
      <c r="G56" s="30">
        <v>-3600</v>
      </c>
      <c r="H56" s="22"/>
    </row>
    <row r="57" spans="1:15" s="1" customFormat="1" ht="28" hidden="1" customHeight="1">
      <c r="B57" s="12">
        <v>53</v>
      </c>
      <c r="C57" s="26" t="s">
        <v>196</v>
      </c>
      <c r="D57" s="2">
        <v>0</v>
      </c>
      <c r="E57" s="2">
        <v>0</v>
      </c>
      <c r="F57" s="28">
        <v>0</v>
      </c>
      <c r="G57" s="21">
        <v>43800</v>
      </c>
      <c r="H57" s="23"/>
    </row>
    <row r="58" spans="1:15" s="1" customFormat="1" ht="28" hidden="1" customHeight="1">
      <c r="B58" s="12">
        <v>54</v>
      </c>
      <c r="C58" s="26" t="s">
        <v>195</v>
      </c>
      <c r="D58" s="2">
        <v>5000</v>
      </c>
      <c r="E58" s="2">
        <v>0</v>
      </c>
      <c r="F58" s="28">
        <v>5000</v>
      </c>
      <c r="G58" s="21">
        <v>18600</v>
      </c>
      <c r="H58" s="23"/>
    </row>
    <row r="59" spans="1:15" s="1" customFormat="1" ht="28" hidden="1" customHeight="1">
      <c r="B59" s="12">
        <v>55</v>
      </c>
      <c r="C59" s="26" t="s">
        <v>131</v>
      </c>
      <c r="D59" s="2">
        <v>17400</v>
      </c>
      <c r="E59" s="2">
        <v>1880</v>
      </c>
      <c r="F59" s="28">
        <v>19280</v>
      </c>
      <c r="G59" s="21">
        <v>0</v>
      </c>
      <c r="H59" s="23"/>
    </row>
    <row r="60" spans="1:15" s="1" customFormat="1" ht="28" hidden="1" customHeight="1">
      <c r="B60" s="13">
        <v>56</v>
      </c>
      <c r="C60" s="52" t="s">
        <v>154</v>
      </c>
      <c r="D60" s="34" t="s">
        <v>274</v>
      </c>
      <c r="E60" s="34" t="s">
        <v>274</v>
      </c>
      <c r="F60" s="28" t="e">
        <v>#VALUE!</v>
      </c>
      <c r="G60" s="30">
        <v>0</v>
      </c>
      <c r="H60" s="22"/>
    </row>
    <row r="61" spans="1:15" s="1" customFormat="1" ht="28" hidden="1" customHeight="1">
      <c r="B61" s="12">
        <v>57</v>
      </c>
      <c r="C61" s="26" t="s">
        <v>188</v>
      </c>
      <c r="D61" s="2">
        <v>20400</v>
      </c>
      <c r="E61" s="2">
        <v>0</v>
      </c>
      <c r="F61" s="28">
        <v>20400</v>
      </c>
      <c r="G61" s="21">
        <v>-3900</v>
      </c>
      <c r="H61" s="23"/>
      <c r="I61" s="8"/>
      <c r="J61" s="8"/>
      <c r="K61" s="8"/>
      <c r="L61" s="8"/>
      <c r="M61" s="8"/>
      <c r="N61" s="8"/>
      <c r="O61" s="8"/>
    </row>
    <row r="62" spans="1:15" ht="28" customHeight="1">
      <c r="A62" s="48">
        <v>5</v>
      </c>
      <c r="B62" s="12">
        <v>58</v>
      </c>
      <c r="C62" s="26" t="s">
        <v>92</v>
      </c>
      <c r="D62" s="2">
        <v>0</v>
      </c>
      <c r="E62" s="2">
        <v>0</v>
      </c>
      <c r="F62" s="64">
        <v>0</v>
      </c>
      <c r="G62" s="45">
        <v>82400</v>
      </c>
      <c r="H62" s="23" t="s">
        <v>298</v>
      </c>
    </row>
    <row r="63" spans="1:15" ht="28" hidden="1" customHeight="1">
      <c r="A63" s="8"/>
      <c r="B63" s="14">
        <v>59</v>
      </c>
      <c r="C63" s="26" t="s">
        <v>112</v>
      </c>
      <c r="D63" s="2">
        <v>11000</v>
      </c>
      <c r="E63" s="2">
        <v>5800</v>
      </c>
      <c r="F63" s="28">
        <v>16800</v>
      </c>
      <c r="G63" s="21">
        <v>-280</v>
      </c>
      <c r="H63" s="23"/>
      <c r="I63" s="1"/>
      <c r="J63" s="1"/>
      <c r="K63" s="1"/>
      <c r="L63" s="1"/>
      <c r="M63" s="1"/>
      <c r="N63" s="1"/>
      <c r="O63" s="1"/>
    </row>
    <row r="64" spans="1:15" s="1" customFormat="1" ht="28" hidden="1" customHeight="1">
      <c r="B64" s="12">
        <v>60</v>
      </c>
      <c r="C64" s="26" t="s">
        <v>37</v>
      </c>
      <c r="D64" s="2">
        <v>20000</v>
      </c>
      <c r="E64" s="2">
        <v>0</v>
      </c>
      <c r="F64" s="28">
        <v>20000</v>
      </c>
      <c r="G64" s="21">
        <v>-4400</v>
      </c>
      <c r="H64" s="23"/>
      <c r="I64" s="8"/>
      <c r="J64" s="8"/>
      <c r="K64" s="8"/>
      <c r="L64" s="8"/>
      <c r="M64" s="8"/>
      <c r="N64" s="8"/>
      <c r="O64" s="8"/>
    </row>
    <row r="65" spans="1:15" ht="28" hidden="1" customHeight="1">
      <c r="A65" s="8"/>
      <c r="B65" s="12">
        <v>61</v>
      </c>
      <c r="C65" s="26" t="s">
        <v>168</v>
      </c>
      <c r="D65" s="2">
        <v>0</v>
      </c>
      <c r="E65" s="2">
        <v>0</v>
      </c>
      <c r="F65" s="28">
        <v>0</v>
      </c>
      <c r="G65" s="21">
        <v>-3600</v>
      </c>
      <c r="H65" s="23"/>
      <c r="I65" s="1"/>
      <c r="J65" s="1"/>
      <c r="K65" s="1"/>
      <c r="L65" s="1"/>
      <c r="M65" s="1"/>
      <c r="N65" s="1"/>
      <c r="O65" s="1"/>
    </row>
    <row r="66" spans="1:15" ht="28" hidden="1" customHeight="1">
      <c r="A66" s="8"/>
      <c r="B66" s="15">
        <v>62</v>
      </c>
      <c r="C66" s="53" t="s">
        <v>169</v>
      </c>
      <c r="D66" s="4">
        <v>0</v>
      </c>
      <c r="E66" s="4">
        <v>2000</v>
      </c>
      <c r="F66" s="28">
        <v>2000</v>
      </c>
      <c r="G66" s="31">
        <v>-5200</v>
      </c>
      <c r="H66" s="24"/>
      <c r="I66" s="1"/>
      <c r="J66" s="1"/>
      <c r="K66" s="1"/>
      <c r="L66" s="1"/>
      <c r="M66" s="1"/>
      <c r="N66" s="1"/>
      <c r="O66" s="1"/>
    </row>
    <row r="67" spans="1:15" s="1" customFormat="1" ht="28" hidden="1" customHeight="1">
      <c r="B67" s="12">
        <v>63</v>
      </c>
      <c r="C67" s="26" t="s">
        <v>276</v>
      </c>
      <c r="D67" s="2">
        <v>11200</v>
      </c>
      <c r="E67" s="2">
        <v>3000</v>
      </c>
      <c r="F67" s="28">
        <v>14200</v>
      </c>
      <c r="G67" s="21">
        <v>5080</v>
      </c>
      <c r="H67" s="23"/>
    </row>
    <row r="68" spans="1:15" s="1" customFormat="1" ht="28" hidden="1" customHeight="1">
      <c r="B68" s="12">
        <v>64</v>
      </c>
      <c r="C68" s="26" t="s">
        <v>90</v>
      </c>
      <c r="D68" s="2">
        <v>1600</v>
      </c>
      <c r="E68" s="2">
        <v>15600</v>
      </c>
      <c r="F68" s="28">
        <v>17200</v>
      </c>
      <c r="G68" s="21">
        <v>0</v>
      </c>
      <c r="H68" s="23"/>
    </row>
    <row r="69" spans="1:15" s="1" customFormat="1" ht="28" hidden="1" customHeight="1">
      <c r="B69" s="12">
        <v>65</v>
      </c>
      <c r="C69" s="26" t="s">
        <v>62</v>
      </c>
      <c r="D69" s="2">
        <v>9600</v>
      </c>
      <c r="E69" s="2">
        <v>0</v>
      </c>
      <c r="F69" s="28">
        <v>9600</v>
      </c>
      <c r="G69" s="21">
        <v>5200</v>
      </c>
      <c r="H69" s="23"/>
      <c r="I69" s="8"/>
      <c r="J69" s="8"/>
      <c r="K69" s="8"/>
      <c r="L69" s="8"/>
      <c r="M69" s="8"/>
      <c r="N69" s="8"/>
      <c r="O69" s="8"/>
    </row>
    <row r="70" spans="1:15" ht="28" hidden="1" customHeight="1">
      <c r="A70" s="8"/>
      <c r="B70" s="12">
        <v>66</v>
      </c>
      <c r="C70" s="26" t="s">
        <v>40</v>
      </c>
      <c r="D70" s="2">
        <v>18400</v>
      </c>
      <c r="E70" s="2">
        <v>0</v>
      </c>
      <c r="F70" s="28">
        <v>18400</v>
      </c>
      <c r="G70" s="21">
        <v>3600</v>
      </c>
      <c r="H70" s="23"/>
    </row>
    <row r="71" spans="1:15" ht="28" hidden="1" customHeight="1">
      <c r="A71" s="8"/>
      <c r="B71" s="12">
        <v>67</v>
      </c>
      <c r="C71" s="26" t="s">
        <v>275</v>
      </c>
      <c r="D71" s="2">
        <v>14000</v>
      </c>
      <c r="E71" s="2">
        <v>0</v>
      </c>
      <c r="F71" s="28">
        <v>14000</v>
      </c>
      <c r="G71" s="21">
        <v>7200</v>
      </c>
      <c r="H71" s="23"/>
    </row>
    <row r="72" spans="1:15" s="1" customFormat="1" ht="28" customHeight="1">
      <c r="A72" s="48">
        <v>6</v>
      </c>
      <c r="B72" s="12">
        <v>68</v>
      </c>
      <c r="C72" s="26" t="s">
        <v>197</v>
      </c>
      <c r="D72" s="2">
        <v>0</v>
      </c>
      <c r="E72" s="2">
        <v>0</v>
      </c>
      <c r="F72" s="64">
        <v>0</v>
      </c>
      <c r="G72" s="45">
        <v>20020</v>
      </c>
      <c r="H72" s="23" t="s">
        <v>298</v>
      </c>
    </row>
    <row r="73" spans="1:15" s="1" customFormat="1" ht="28" hidden="1" customHeight="1">
      <c r="B73" s="12">
        <v>69</v>
      </c>
      <c r="C73" s="26" t="s">
        <v>285</v>
      </c>
      <c r="D73" s="2">
        <v>0</v>
      </c>
      <c r="E73" s="2">
        <v>0</v>
      </c>
      <c r="F73" s="28">
        <v>0</v>
      </c>
      <c r="G73" s="21">
        <v>10800</v>
      </c>
      <c r="H73" s="23"/>
    </row>
    <row r="74" spans="1:15" s="1" customFormat="1" ht="28" hidden="1" customHeight="1">
      <c r="B74" s="12">
        <v>70</v>
      </c>
      <c r="C74" s="26" t="s">
        <v>138</v>
      </c>
      <c r="D74" s="2">
        <v>12800</v>
      </c>
      <c r="E74" s="2">
        <v>3100</v>
      </c>
      <c r="F74" s="28">
        <v>15900</v>
      </c>
      <c r="G74" s="21">
        <v>650</v>
      </c>
      <c r="H74" s="23"/>
    </row>
    <row r="75" spans="1:15" s="1" customFormat="1" ht="28" hidden="1" customHeight="1">
      <c r="B75" s="13">
        <v>71</v>
      </c>
      <c r="C75" s="52" t="s">
        <v>44</v>
      </c>
      <c r="D75" s="34" t="s">
        <v>274</v>
      </c>
      <c r="E75" s="34" t="s">
        <v>274</v>
      </c>
      <c r="F75" s="28" t="e">
        <v>#VALUE!</v>
      </c>
      <c r="G75" s="30">
        <v>0</v>
      </c>
      <c r="H75" s="22"/>
    </row>
    <row r="76" spans="1:15" s="1" customFormat="1" ht="28" hidden="1" customHeight="1">
      <c r="B76" s="13">
        <v>72</v>
      </c>
      <c r="C76" s="52" t="s">
        <v>44</v>
      </c>
      <c r="D76" s="6">
        <v>11200</v>
      </c>
      <c r="E76" s="6">
        <v>0</v>
      </c>
      <c r="F76" s="28">
        <v>11200</v>
      </c>
      <c r="G76" s="30">
        <v>4240</v>
      </c>
      <c r="H76" s="22"/>
    </row>
    <row r="77" spans="1:15" s="1" customFormat="1" ht="28" hidden="1" customHeight="1">
      <c r="B77" s="13">
        <v>73</v>
      </c>
      <c r="C77" s="52" t="s">
        <v>163</v>
      </c>
      <c r="D77" s="6">
        <v>10400</v>
      </c>
      <c r="E77" s="6">
        <v>0</v>
      </c>
      <c r="F77" s="28">
        <v>10400</v>
      </c>
      <c r="G77" s="30">
        <v>6000</v>
      </c>
      <c r="H77" s="22"/>
    </row>
    <row r="78" spans="1:15" s="1" customFormat="1" ht="28" hidden="1" customHeight="1">
      <c r="B78" s="13">
        <v>74</v>
      </c>
      <c r="C78" s="52" t="s">
        <v>163</v>
      </c>
      <c r="D78" s="34" t="s">
        <v>274</v>
      </c>
      <c r="E78" s="34" t="s">
        <v>274</v>
      </c>
      <c r="F78" s="28" t="e">
        <v>#VALUE!</v>
      </c>
      <c r="G78" s="30">
        <v>0</v>
      </c>
      <c r="H78" s="22"/>
    </row>
    <row r="79" spans="1:15" ht="28" hidden="1" customHeight="1">
      <c r="A79" s="8"/>
      <c r="B79" s="12">
        <v>75</v>
      </c>
      <c r="C79" s="26" t="s">
        <v>306</v>
      </c>
      <c r="D79" s="2">
        <v>0</v>
      </c>
      <c r="E79" s="2">
        <v>12200</v>
      </c>
      <c r="F79" s="28">
        <v>12200</v>
      </c>
      <c r="G79" s="21">
        <v>-11200</v>
      </c>
      <c r="H79" s="23"/>
    </row>
    <row r="80" spans="1:15" s="1" customFormat="1" ht="28" hidden="1" customHeight="1">
      <c r="B80" s="12">
        <v>76</v>
      </c>
      <c r="C80" s="26" t="s">
        <v>239</v>
      </c>
      <c r="D80" s="2">
        <v>0</v>
      </c>
      <c r="E80" s="2">
        <v>0</v>
      </c>
      <c r="F80" s="28">
        <v>0</v>
      </c>
      <c r="G80" s="21">
        <v>44400</v>
      </c>
      <c r="H80" s="23"/>
      <c r="I80" s="8"/>
      <c r="J80" s="8"/>
      <c r="K80" s="8"/>
      <c r="L80" s="8"/>
      <c r="M80" s="8"/>
      <c r="N80" s="8"/>
      <c r="O80" s="8"/>
    </row>
    <row r="81" spans="2:8" s="1" customFormat="1" ht="28" hidden="1" customHeight="1">
      <c r="B81" s="13">
        <v>77</v>
      </c>
      <c r="C81" s="52" t="s">
        <v>205</v>
      </c>
      <c r="D81" s="34" t="s">
        <v>274</v>
      </c>
      <c r="E81" s="34" t="s">
        <v>274</v>
      </c>
      <c r="F81" s="28" t="e">
        <v>#VALUE!</v>
      </c>
      <c r="G81" s="30">
        <v>0</v>
      </c>
      <c r="H81" s="22"/>
    </row>
    <row r="82" spans="2:8" s="1" customFormat="1" ht="28" hidden="1" customHeight="1">
      <c r="B82" s="12">
        <v>78</v>
      </c>
      <c r="C82" s="26" t="s">
        <v>283</v>
      </c>
      <c r="D82" s="2">
        <v>7600</v>
      </c>
      <c r="E82" s="2">
        <v>0</v>
      </c>
      <c r="F82" s="28">
        <v>7600</v>
      </c>
      <c r="G82" s="21">
        <v>800</v>
      </c>
      <c r="H82" s="23"/>
    </row>
    <row r="83" spans="2:8" s="1" customFormat="1" ht="28" hidden="1" customHeight="1">
      <c r="B83" s="12">
        <v>79</v>
      </c>
      <c r="C83" s="26" t="s">
        <v>159</v>
      </c>
      <c r="D83" s="2">
        <v>8000</v>
      </c>
      <c r="E83" s="2">
        <v>0</v>
      </c>
      <c r="F83" s="28">
        <v>8000</v>
      </c>
      <c r="G83" s="21">
        <v>6000</v>
      </c>
      <c r="H83" s="23"/>
    </row>
    <row r="84" spans="2:8" s="1" customFormat="1" ht="28" hidden="1" customHeight="1">
      <c r="B84" s="13">
        <v>80</v>
      </c>
      <c r="C84" s="52" t="s">
        <v>137</v>
      </c>
      <c r="D84" s="6">
        <v>9600</v>
      </c>
      <c r="E84" s="6">
        <v>6000</v>
      </c>
      <c r="F84" s="28">
        <v>15600</v>
      </c>
      <c r="G84" s="30">
        <v>0</v>
      </c>
      <c r="H84" s="22"/>
    </row>
    <row r="85" spans="2:8" s="1" customFormat="1" ht="28" hidden="1" customHeight="1">
      <c r="B85" s="13">
        <v>81</v>
      </c>
      <c r="C85" s="52" t="s">
        <v>137</v>
      </c>
      <c r="D85" s="34" t="s">
        <v>274</v>
      </c>
      <c r="E85" s="34" t="s">
        <v>274</v>
      </c>
      <c r="F85" s="28" t="e">
        <v>#VALUE!</v>
      </c>
      <c r="G85" s="30">
        <v>0</v>
      </c>
      <c r="H85" s="22"/>
    </row>
    <row r="86" spans="2:8" s="1" customFormat="1" ht="28" hidden="1" customHeight="1">
      <c r="B86" s="12">
        <v>82</v>
      </c>
      <c r="C86" s="26" t="s">
        <v>193</v>
      </c>
      <c r="D86" s="2">
        <v>12000</v>
      </c>
      <c r="E86" s="2">
        <v>0</v>
      </c>
      <c r="F86" s="28">
        <v>12000</v>
      </c>
      <c r="G86" s="21">
        <v>4960</v>
      </c>
      <c r="H86" s="23"/>
    </row>
    <row r="87" spans="2:8" s="1" customFormat="1" ht="28" hidden="1" customHeight="1">
      <c r="B87" s="12">
        <v>83</v>
      </c>
      <c r="C87" s="26" t="s">
        <v>183</v>
      </c>
      <c r="D87" s="2">
        <v>10000</v>
      </c>
      <c r="E87" s="2">
        <v>1600</v>
      </c>
      <c r="F87" s="39">
        <v>11600</v>
      </c>
      <c r="G87" s="43">
        <v>22800</v>
      </c>
      <c r="H87" s="23"/>
    </row>
    <row r="88" spans="2:8" s="1" customFormat="1" ht="28" hidden="1" customHeight="1">
      <c r="B88" s="12">
        <v>84</v>
      </c>
      <c r="C88" s="26" t="s">
        <v>1</v>
      </c>
      <c r="D88" s="2">
        <v>11200</v>
      </c>
      <c r="E88" s="2">
        <v>4400</v>
      </c>
      <c r="F88" s="28">
        <v>15600</v>
      </c>
      <c r="G88" s="21">
        <v>0</v>
      </c>
      <c r="H88" s="23"/>
    </row>
    <row r="89" spans="2:8" s="1" customFormat="1" ht="28" hidden="1" customHeight="1">
      <c r="B89" s="12">
        <v>85</v>
      </c>
      <c r="C89" s="26" t="s">
        <v>124</v>
      </c>
      <c r="D89" s="2">
        <v>13600</v>
      </c>
      <c r="E89" s="2">
        <v>0</v>
      </c>
      <c r="F89" s="28">
        <v>13600</v>
      </c>
      <c r="G89" s="21">
        <v>6000</v>
      </c>
      <c r="H89" s="23"/>
    </row>
    <row r="90" spans="2:8" s="1" customFormat="1" ht="28" hidden="1" customHeight="1">
      <c r="B90" s="12">
        <v>86</v>
      </c>
      <c r="C90" s="26" t="s">
        <v>119</v>
      </c>
      <c r="D90" s="2">
        <v>9000</v>
      </c>
      <c r="E90" s="2">
        <v>5000</v>
      </c>
      <c r="F90" s="28">
        <v>14000</v>
      </c>
      <c r="G90" s="21">
        <v>6100</v>
      </c>
      <c r="H90" s="23"/>
    </row>
    <row r="91" spans="2:8" s="1" customFormat="1" ht="28" hidden="1" customHeight="1">
      <c r="B91" s="12">
        <v>87</v>
      </c>
      <c r="C91" s="26" t="s">
        <v>204</v>
      </c>
      <c r="D91" s="2">
        <v>26000</v>
      </c>
      <c r="E91" s="2">
        <v>0</v>
      </c>
      <c r="F91" s="28">
        <v>26000</v>
      </c>
      <c r="G91" s="21">
        <v>3200</v>
      </c>
      <c r="H91" s="23"/>
    </row>
    <row r="92" spans="2:8" s="1" customFormat="1" ht="28" hidden="1" customHeight="1">
      <c r="B92" s="12">
        <v>88</v>
      </c>
      <c r="C92" s="26" t="s">
        <v>194</v>
      </c>
      <c r="D92" s="2">
        <v>9600</v>
      </c>
      <c r="E92" s="2">
        <v>3000</v>
      </c>
      <c r="F92" s="28">
        <v>12600</v>
      </c>
      <c r="G92" s="21">
        <v>2840</v>
      </c>
      <c r="H92" s="23"/>
    </row>
    <row r="93" spans="2:8" s="1" customFormat="1" ht="28" hidden="1" customHeight="1">
      <c r="B93" s="12">
        <v>89</v>
      </c>
      <c r="C93" s="26" t="s">
        <v>181</v>
      </c>
      <c r="D93" s="2">
        <v>14688</v>
      </c>
      <c r="E93" s="2">
        <v>0</v>
      </c>
      <c r="F93" s="28">
        <v>14688</v>
      </c>
      <c r="G93" s="21">
        <v>-69.204999999999842</v>
      </c>
      <c r="H93" s="23"/>
    </row>
    <row r="94" spans="2:8" s="1" customFormat="1" ht="28" hidden="1" customHeight="1">
      <c r="B94" s="12">
        <v>90</v>
      </c>
      <c r="C94" s="26" t="s">
        <v>122</v>
      </c>
      <c r="D94" s="2">
        <v>20800</v>
      </c>
      <c r="E94" s="2">
        <v>0</v>
      </c>
      <c r="F94" s="28">
        <v>20800</v>
      </c>
      <c r="G94" s="21">
        <v>2000</v>
      </c>
      <c r="H94" s="23"/>
    </row>
    <row r="95" spans="2:8" s="1" customFormat="1" ht="28" hidden="1" customHeight="1">
      <c r="B95" s="12">
        <v>91</v>
      </c>
      <c r="C95" s="26" t="s">
        <v>32</v>
      </c>
      <c r="D95" s="2">
        <v>11200</v>
      </c>
      <c r="E95" s="2">
        <v>4000</v>
      </c>
      <c r="F95" s="28">
        <v>15200</v>
      </c>
      <c r="G95" s="21">
        <v>1840</v>
      </c>
      <c r="H95" s="23"/>
    </row>
    <row r="96" spans="2:8" s="1" customFormat="1" ht="28" hidden="1" customHeight="1">
      <c r="B96" s="12">
        <v>92</v>
      </c>
      <c r="C96" s="26" t="s">
        <v>191</v>
      </c>
      <c r="D96" s="2">
        <v>13800</v>
      </c>
      <c r="E96" s="2">
        <v>5000</v>
      </c>
      <c r="F96" s="28">
        <v>18800</v>
      </c>
      <c r="G96" s="21">
        <v>-2080</v>
      </c>
      <c r="H96" s="23"/>
    </row>
    <row r="97" spans="1:15" s="1" customFormat="1" ht="28" hidden="1" customHeight="1">
      <c r="B97" s="13">
        <v>93</v>
      </c>
      <c r="C97" s="52" t="s">
        <v>182</v>
      </c>
      <c r="D97" s="6">
        <v>19200</v>
      </c>
      <c r="E97" s="6">
        <v>0</v>
      </c>
      <c r="F97" s="28">
        <v>19200</v>
      </c>
      <c r="G97" s="30">
        <v>-5600</v>
      </c>
      <c r="H97" s="22"/>
    </row>
    <row r="98" spans="1:15" ht="28" hidden="1" customHeight="1">
      <c r="A98" s="8"/>
      <c r="B98" s="14">
        <v>94</v>
      </c>
      <c r="C98" s="26" t="s">
        <v>240</v>
      </c>
      <c r="D98" s="2">
        <v>14400</v>
      </c>
      <c r="E98" s="2">
        <v>14000</v>
      </c>
      <c r="F98" s="28">
        <v>28400</v>
      </c>
      <c r="G98" s="21">
        <v>-6000</v>
      </c>
      <c r="H98" s="23"/>
      <c r="I98" s="1"/>
      <c r="J98" s="1"/>
      <c r="K98" s="1"/>
      <c r="L98" s="1"/>
      <c r="M98" s="1"/>
      <c r="N98" s="1"/>
      <c r="O98" s="1"/>
    </row>
    <row r="99" spans="1:15" s="1" customFormat="1" ht="28" hidden="1" customHeight="1">
      <c r="B99" s="12">
        <v>95</v>
      </c>
      <c r="C99" s="26" t="s">
        <v>29</v>
      </c>
      <c r="D99" s="2">
        <v>9600</v>
      </c>
      <c r="E99" s="2">
        <v>12000</v>
      </c>
      <c r="F99" s="28">
        <v>21600</v>
      </c>
      <c r="G99" s="21">
        <v>-7200</v>
      </c>
      <c r="H99" s="23"/>
    </row>
    <row r="100" spans="1:15" s="1" customFormat="1" ht="28" customHeight="1">
      <c r="A100" s="48">
        <v>7</v>
      </c>
      <c r="B100" s="12">
        <v>96</v>
      </c>
      <c r="C100" s="26" t="s">
        <v>192</v>
      </c>
      <c r="D100" s="2">
        <v>0</v>
      </c>
      <c r="E100" s="2">
        <v>0</v>
      </c>
      <c r="F100" s="64">
        <v>0</v>
      </c>
      <c r="G100" s="45">
        <v>29400</v>
      </c>
      <c r="H100" s="23" t="s">
        <v>298</v>
      </c>
    </row>
    <row r="101" spans="1:15" s="1" customFormat="1" ht="28" hidden="1" customHeight="1">
      <c r="B101" s="13">
        <v>97</v>
      </c>
      <c r="C101" s="52" t="s">
        <v>182</v>
      </c>
      <c r="D101" s="34" t="s">
        <v>274</v>
      </c>
      <c r="E101" s="34" t="s">
        <v>274</v>
      </c>
      <c r="F101" s="28" t="e">
        <v>#VALUE!</v>
      </c>
      <c r="G101" s="30">
        <v>0</v>
      </c>
      <c r="H101" s="22"/>
    </row>
    <row r="102" spans="1:15" s="1" customFormat="1" ht="28" hidden="1" customHeight="1">
      <c r="B102" s="12">
        <v>98</v>
      </c>
      <c r="C102" s="26" t="s">
        <v>241</v>
      </c>
      <c r="D102" s="2">
        <v>5000</v>
      </c>
      <c r="E102" s="2">
        <v>0</v>
      </c>
      <c r="F102" s="28">
        <v>5000</v>
      </c>
      <c r="G102" s="21">
        <v>2600</v>
      </c>
      <c r="H102" s="23"/>
    </row>
    <row r="103" spans="1:15" s="1" customFormat="1" ht="28" hidden="1" customHeight="1">
      <c r="B103" s="12">
        <v>99</v>
      </c>
      <c r="C103" s="26" t="s">
        <v>305</v>
      </c>
      <c r="D103" s="2">
        <v>38800</v>
      </c>
      <c r="E103" s="2">
        <v>10600</v>
      </c>
      <c r="F103" s="28">
        <v>49400</v>
      </c>
      <c r="G103" s="21">
        <v>1000</v>
      </c>
      <c r="H103" s="23"/>
    </row>
    <row r="104" spans="1:15" s="1" customFormat="1" ht="28" hidden="1" customHeight="1">
      <c r="B104" s="12">
        <v>100</v>
      </c>
      <c r="C104" s="26" t="s">
        <v>185</v>
      </c>
      <c r="D104" s="2">
        <v>10000</v>
      </c>
      <c r="E104" s="2">
        <v>0</v>
      </c>
      <c r="F104" s="28">
        <v>10000</v>
      </c>
      <c r="G104" s="21">
        <v>25400</v>
      </c>
      <c r="H104" s="23"/>
    </row>
    <row r="105" spans="1:15" s="1" customFormat="1" ht="28" hidden="1" customHeight="1">
      <c r="B105" s="13">
        <v>101</v>
      </c>
      <c r="C105" s="52" t="s">
        <v>108</v>
      </c>
      <c r="D105" s="6">
        <v>10000</v>
      </c>
      <c r="E105" s="6">
        <v>2000</v>
      </c>
      <c r="F105" s="28">
        <v>12000</v>
      </c>
      <c r="G105" s="30">
        <v>4988</v>
      </c>
      <c r="H105" s="22"/>
    </row>
    <row r="106" spans="1:15" s="1" customFormat="1" ht="28" hidden="1" customHeight="1">
      <c r="B106" s="13">
        <v>102</v>
      </c>
      <c r="C106" s="52" t="s">
        <v>108</v>
      </c>
      <c r="D106" s="34" t="s">
        <v>274</v>
      </c>
      <c r="E106" s="34" t="s">
        <v>274</v>
      </c>
      <c r="F106" s="28" t="e">
        <v>#VALUE!</v>
      </c>
      <c r="G106" s="30">
        <v>0</v>
      </c>
      <c r="H106" s="22"/>
    </row>
    <row r="107" spans="1:15" s="1" customFormat="1" ht="28" hidden="1" customHeight="1">
      <c r="B107" s="12">
        <v>103</v>
      </c>
      <c r="C107" s="26" t="s">
        <v>25</v>
      </c>
      <c r="D107" s="2">
        <v>0</v>
      </c>
      <c r="E107" s="2">
        <v>0</v>
      </c>
      <c r="F107" s="28">
        <v>0</v>
      </c>
      <c r="G107" s="21">
        <v>59400</v>
      </c>
      <c r="H107" s="23"/>
    </row>
    <row r="108" spans="1:15" s="1" customFormat="1" ht="28" hidden="1" customHeight="1">
      <c r="B108" s="12">
        <v>104</v>
      </c>
      <c r="C108" s="26" t="s">
        <v>165</v>
      </c>
      <c r="D108" s="2">
        <v>0</v>
      </c>
      <c r="E108" s="2">
        <v>21000</v>
      </c>
      <c r="F108" s="64">
        <v>21000</v>
      </c>
      <c r="G108" s="21">
        <v>0</v>
      </c>
      <c r="H108" s="23"/>
      <c r="I108" s="8"/>
      <c r="J108" s="8"/>
      <c r="K108" s="8"/>
      <c r="L108" s="8"/>
      <c r="M108" s="8"/>
      <c r="N108" s="8"/>
      <c r="O108" s="8"/>
    </row>
    <row r="109" spans="1:15" ht="28" customHeight="1">
      <c r="A109" s="48">
        <v>8</v>
      </c>
      <c r="B109" s="12">
        <v>105</v>
      </c>
      <c r="C109" s="26" t="s">
        <v>150</v>
      </c>
      <c r="D109" s="2">
        <v>9150</v>
      </c>
      <c r="E109" s="2">
        <v>0</v>
      </c>
      <c r="F109" s="64">
        <v>9150</v>
      </c>
      <c r="G109" s="45">
        <v>6799.7000000000007</v>
      </c>
      <c r="H109" s="23" t="s">
        <v>298</v>
      </c>
      <c r="I109" s="1"/>
      <c r="J109" s="1"/>
      <c r="K109" s="1"/>
      <c r="L109" s="1"/>
      <c r="M109" s="1"/>
      <c r="N109" s="1"/>
      <c r="O109" s="1"/>
    </row>
    <row r="110" spans="1:15" ht="28" hidden="1" customHeight="1">
      <c r="A110" s="8"/>
      <c r="B110" s="15">
        <v>106</v>
      </c>
      <c r="C110" s="53" t="s">
        <v>31</v>
      </c>
      <c r="D110" s="4">
        <v>9600</v>
      </c>
      <c r="E110" s="4">
        <v>6000</v>
      </c>
      <c r="F110" s="28">
        <v>15600</v>
      </c>
      <c r="G110" s="31">
        <v>2000</v>
      </c>
      <c r="H110" s="24"/>
      <c r="I110" s="1"/>
      <c r="J110" s="1"/>
      <c r="K110" s="1"/>
      <c r="L110" s="1"/>
      <c r="M110" s="1"/>
      <c r="N110" s="1"/>
      <c r="O110" s="1"/>
    </row>
    <row r="111" spans="1:15" s="1" customFormat="1" ht="28" hidden="1" customHeight="1">
      <c r="B111" s="12">
        <v>107</v>
      </c>
      <c r="C111" s="26" t="s">
        <v>132</v>
      </c>
      <c r="D111" s="2">
        <v>9600</v>
      </c>
      <c r="E111" s="2">
        <v>4000</v>
      </c>
      <c r="F111" s="28">
        <v>13600</v>
      </c>
      <c r="G111" s="21">
        <v>2000</v>
      </c>
      <c r="H111" s="23"/>
    </row>
    <row r="112" spans="1:15" s="1" customFormat="1" ht="28" hidden="1" customHeight="1">
      <c r="B112" s="12">
        <v>108</v>
      </c>
      <c r="C112" s="26" t="s">
        <v>172</v>
      </c>
      <c r="D112" s="2">
        <v>4000</v>
      </c>
      <c r="E112" s="2">
        <v>5600</v>
      </c>
      <c r="F112" s="28">
        <v>9600</v>
      </c>
      <c r="G112" s="21">
        <v>6800</v>
      </c>
      <c r="H112" s="23"/>
    </row>
    <row r="113" spans="1:15" s="1" customFormat="1" ht="28" hidden="1" customHeight="1">
      <c r="B113" s="12">
        <v>109</v>
      </c>
      <c r="C113" s="26" t="s">
        <v>121</v>
      </c>
      <c r="D113" s="2">
        <v>0</v>
      </c>
      <c r="E113" s="2">
        <v>0</v>
      </c>
      <c r="F113" s="28">
        <v>0</v>
      </c>
      <c r="G113" s="21">
        <v>47400</v>
      </c>
      <c r="H113" s="23"/>
    </row>
    <row r="114" spans="1:15" s="1" customFormat="1" ht="28" hidden="1" customHeight="1">
      <c r="B114" s="12">
        <v>110</v>
      </c>
      <c r="C114" s="26" t="s">
        <v>24</v>
      </c>
      <c r="D114" s="2">
        <v>0</v>
      </c>
      <c r="E114" s="2">
        <v>0</v>
      </c>
      <c r="F114" s="28">
        <v>0</v>
      </c>
      <c r="G114" s="21">
        <v>57400</v>
      </c>
      <c r="H114" s="23"/>
      <c r="I114" s="8"/>
      <c r="J114" s="8"/>
      <c r="K114" s="8"/>
      <c r="L114" s="8"/>
      <c r="M114" s="8"/>
      <c r="N114" s="8"/>
      <c r="O114" s="8"/>
    </row>
    <row r="115" spans="1:15" ht="28" hidden="1" customHeight="1">
      <c r="A115" s="8"/>
      <c r="B115" s="12">
        <v>111</v>
      </c>
      <c r="C115" s="26" t="s">
        <v>72</v>
      </c>
      <c r="D115" s="2">
        <v>20300</v>
      </c>
      <c r="E115" s="2">
        <v>4400</v>
      </c>
      <c r="F115" s="39">
        <v>24700</v>
      </c>
      <c r="G115" s="43">
        <v>30200</v>
      </c>
      <c r="H115" s="23"/>
      <c r="I115" s="1"/>
      <c r="J115" s="1"/>
      <c r="K115" s="1"/>
      <c r="L115" s="1"/>
      <c r="M115" s="1"/>
      <c r="N115" s="1"/>
      <c r="O115" s="1"/>
    </row>
    <row r="116" spans="1:15" s="1" customFormat="1" ht="28" customHeight="1">
      <c r="A116" s="48">
        <v>9</v>
      </c>
      <c r="B116" s="14">
        <v>112</v>
      </c>
      <c r="C116" s="26" t="s">
        <v>260</v>
      </c>
      <c r="D116" s="2">
        <v>1600</v>
      </c>
      <c r="E116" s="2">
        <v>0</v>
      </c>
      <c r="F116" s="64">
        <v>1600</v>
      </c>
      <c r="G116" s="45">
        <v>14000</v>
      </c>
      <c r="H116" s="23" t="s">
        <v>298</v>
      </c>
    </row>
    <row r="117" spans="1:15" s="1" customFormat="1" ht="28" hidden="1" customHeight="1">
      <c r="B117" s="12">
        <v>113</v>
      </c>
      <c r="C117" s="26" t="s">
        <v>228</v>
      </c>
      <c r="D117" s="2">
        <v>16800</v>
      </c>
      <c r="E117" s="2">
        <v>2360</v>
      </c>
      <c r="F117" s="28">
        <v>19160</v>
      </c>
      <c r="G117" s="21">
        <v>3000</v>
      </c>
      <c r="H117" s="23"/>
    </row>
    <row r="118" spans="1:15" s="1" customFormat="1" ht="28" hidden="1" customHeight="1">
      <c r="B118" s="12">
        <v>114</v>
      </c>
      <c r="C118" s="26" t="s">
        <v>7</v>
      </c>
      <c r="D118" s="2">
        <v>0</v>
      </c>
      <c r="E118" s="2">
        <v>28000</v>
      </c>
      <c r="F118" s="28">
        <v>28000</v>
      </c>
      <c r="G118" s="21">
        <v>33400</v>
      </c>
      <c r="H118" s="23"/>
    </row>
    <row r="119" spans="1:15" s="1" customFormat="1" ht="28" hidden="1" customHeight="1">
      <c r="B119" s="12">
        <v>115</v>
      </c>
      <c r="C119" s="26" t="s">
        <v>84</v>
      </c>
      <c r="D119" s="2">
        <v>8800</v>
      </c>
      <c r="E119" s="2">
        <v>1600</v>
      </c>
      <c r="F119" s="28">
        <v>10400</v>
      </c>
      <c r="G119" s="21">
        <v>2400</v>
      </c>
      <c r="H119" s="23"/>
    </row>
    <row r="120" spans="1:15" s="1" customFormat="1" ht="28" hidden="1" customHeight="1">
      <c r="B120" s="13">
        <v>116</v>
      </c>
      <c r="C120" s="52" t="s">
        <v>178</v>
      </c>
      <c r="D120" s="34" t="s">
        <v>274</v>
      </c>
      <c r="E120" s="34" t="s">
        <v>274</v>
      </c>
      <c r="F120" s="28" t="e">
        <v>#VALUE!</v>
      </c>
      <c r="G120" s="30">
        <v>0</v>
      </c>
      <c r="H120" s="22"/>
    </row>
    <row r="121" spans="1:15" ht="28" hidden="1" customHeight="1">
      <c r="A121" s="8"/>
      <c r="B121" s="14">
        <v>117</v>
      </c>
      <c r="C121" s="26" t="s">
        <v>242</v>
      </c>
      <c r="D121" s="2">
        <v>15000</v>
      </c>
      <c r="E121" s="2">
        <v>10000</v>
      </c>
      <c r="F121" s="28">
        <v>25000</v>
      </c>
      <c r="G121" s="21">
        <v>-2600</v>
      </c>
      <c r="H121" s="23"/>
      <c r="I121" s="1"/>
      <c r="J121" s="1"/>
      <c r="K121" s="1"/>
      <c r="L121" s="1"/>
      <c r="M121" s="1"/>
      <c r="N121" s="1"/>
      <c r="O121" s="1"/>
    </row>
    <row r="122" spans="1:15" s="1" customFormat="1" ht="28" hidden="1" customHeight="1">
      <c r="B122" s="13">
        <v>118</v>
      </c>
      <c r="C122" s="52" t="s">
        <v>178</v>
      </c>
      <c r="D122" s="34" t="s">
        <v>274</v>
      </c>
      <c r="E122" s="34" t="s">
        <v>274</v>
      </c>
      <c r="F122" s="28" t="e">
        <v>#VALUE!</v>
      </c>
      <c r="G122" s="30">
        <v>0</v>
      </c>
      <c r="H122" s="22"/>
    </row>
    <row r="123" spans="1:15" ht="28" hidden="1" customHeight="1">
      <c r="A123" s="8"/>
      <c r="B123" s="14">
        <v>119</v>
      </c>
      <c r="C123" s="26" t="s">
        <v>243</v>
      </c>
      <c r="D123" s="2">
        <v>11400</v>
      </c>
      <c r="E123" s="2">
        <v>3500</v>
      </c>
      <c r="F123" s="28">
        <v>14900</v>
      </c>
      <c r="G123" s="21">
        <v>-260</v>
      </c>
      <c r="H123" s="23"/>
    </row>
    <row r="124" spans="1:15" s="1" customFormat="1" ht="28" hidden="1" customHeight="1">
      <c r="B124" s="13">
        <v>120</v>
      </c>
      <c r="C124" s="52" t="s">
        <v>178</v>
      </c>
      <c r="D124" s="6">
        <v>9600</v>
      </c>
      <c r="E124" s="6">
        <v>6000</v>
      </c>
      <c r="F124" s="28">
        <v>15600</v>
      </c>
      <c r="G124" s="30">
        <v>-1060</v>
      </c>
      <c r="H124" s="22"/>
    </row>
    <row r="125" spans="1:15" s="1" customFormat="1" ht="28" hidden="1" customHeight="1">
      <c r="B125" s="12">
        <v>121</v>
      </c>
      <c r="C125" s="26" t="s">
        <v>157</v>
      </c>
      <c r="D125" s="2">
        <v>17600</v>
      </c>
      <c r="E125" s="2">
        <v>5600</v>
      </c>
      <c r="F125" s="28">
        <v>23200</v>
      </c>
      <c r="G125" s="21">
        <v>2000</v>
      </c>
      <c r="H125" s="23"/>
    </row>
    <row r="126" spans="1:15" s="1" customFormat="1" ht="28" hidden="1" customHeight="1">
      <c r="B126" s="12">
        <v>122</v>
      </c>
      <c r="C126" s="26" t="s">
        <v>38</v>
      </c>
      <c r="D126" s="2">
        <v>5000</v>
      </c>
      <c r="E126" s="2">
        <v>0</v>
      </c>
      <c r="F126" s="28">
        <v>5000</v>
      </c>
      <c r="G126" s="21">
        <v>58400</v>
      </c>
      <c r="H126" s="23"/>
    </row>
    <row r="127" spans="1:15" s="1" customFormat="1" ht="28" hidden="1" customHeight="1">
      <c r="B127" s="12">
        <v>123</v>
      </c>
      <c r="C127" s="26" t="s">
        <v>101</v>
      </c>
      <c r="D127" s="2">
        <v>9600</v>
      </c>
      <c r="E127" s="2">
        <v>0</v>
      </c>
      <c r="F127" s="28">
        <v>9600</v>
      </c>
      <c r="G127" s="21">
        <v>13200</v>
      </c>
      <c r="H127" s="23"/>
    </row>
    <row r="128" spans="1:15" s="1" customFormat="1" ht="28" hidden="1" customHeight="1">
      <c r="B128" s="12">
        <v>124</v>
      </c>
      <c r="C128" s="26" t="s">
        <v>11</v>
      </c>
      <c r="D128" s="2">
        <v>0</v>
      </c>
      <c r="E128" s="2">
        <v>11200</v>
      </c>
      <c r="F128" s="28">
        <v>11200</v>
      </c>
      <c r="G128" s="21">
        <v>50200</v>
      </c>
      <c r="H128" s="23" t="s">
        <v>299</v>
      </c>
    </row>
    <row r="129" spans="1:15" s="1" customFormat="1" ht="28" hidden="1" customHeight="1">
      <c r="B129" s="12">
        <v>125</v>
      </c>
      <c r="C129" s="26" t="s">
        <v>207</v>
      </c>
      <c r="D129" s="2">
        <v>11600</v>
      </c>
      <c r="E129" s="2">
        <v>3200</v>
      </c>
      <c r="F129" s="28">
        <v>14800</v>
      </c>
      <c r="G129" s="21">
        <v>0</v>
      </c>
      <c r="H129" s="23"/>
    </row>
    <row r="130" spans="1:15" s="1" customFormat="1" ht="28" hidden="1" customHeight="1">
      <c r="B130" s="12">
        <v>126</v>
      </c>
      <c r="C130" s="26" t="s">
        <v>64</v>
      </c>
      <c r="D130" s="2">
        <v>15400</v>
      </c>
      <c r="E130" s="2">
        <v>5000</v>
      </c>
      <c r="F130" s="28">
        <v>20400</v>
      </c>
      <c r="G130" s="21">
        <v>200</v>
      </c>
      <c r="H130" s="23"/>
    </row>
    <row r="131" spans="1:15" s="1" customFormat="1" ht="28" hidden="1" customHeight="1">
      <c r="B131" s="12">
        <v>127</v>
      </c>
      <c r="C131" s="26" t="s">
        <v>49</v>
      </c>
      <c r="D131" s="2">
        <v>12800</v>
      </c>
      <c r="E131" s="2">
        <v>5360</v>
      </c>
      <c r="F131" s="28">
        <v>18160</v>
      </c>
      <c r="G131" s="21">
        <v>0</v>
      </c>
      <c r="H131" s="23"/>
    </row>
    <row r="132" spans="1:15" s="1" customFormat="1" ht="28" hidden="1" customHeight="1">
      <c r="B132" s="12">
        <v>128</v>
      </c>
      <c r="C132" s="26" t="s">
        <v>83</v>
      </c>
      <c r="D132" s="2">
        <v>20000</v>
      </c>
      <c r="E132" s="2">
        <v>0</v>
      </c>
      <c r="F132" s="28">
        <v>20000</v>
      </c>
      <c r="G132" s="21">
        <v>-4400</v>
      </c>
      <c r="H132" s="23"/>
    </row>
    <row r="133" spans="1:15" s="1" customFormat="1" ht="28" hidden="1" customHeight="1">
      <c r="B133" s="12">
        <v>129</v>
      </c>
      <c r="C133" s="55" t="s">
        <v>302</v>
      </c>
      <c r="D133" s="2">
        <v>0</v>
      </c>
      <c r="E133" s="2">
        <v>0</v>
      </c>
      <c r="F133" s="28">
        <v>0</v>
      </c>
      <c r="G133" s="21">
        <v>29200</v>
      </c>
      <c r="H133" s="23"/>
    </row>
    <row r="134" spans="1:15" s="1" customFormat="1" ht="28" hidden="1" customHeight="1">
      <c r="B134" s="12">
        <v>130</v>
      </c>
      <c r="C134" s="26" t="s">
        <v>13</v>
      </c>
      <c r="D134" s="2">
        <v>13000</v>
      </c>
      <c r="E134" s="2">
        <v>5000</v>
      </c>
      <c r="F134" s="28">
        <v>18000</v>
      </c>
      <c r="G134" s="21">
        <v>2400</v>
      </c>
      <c r="H134" s="23"/>
    </row>
    <row r="135" spans="1:15" s="1" customFormat="1" ht="28" hidden="1" customHeight="1">
      <c r="B135" s="12">
        <v>131</v>
      </c>
      <c r="C135" s="26" t="s">
        <v>208</v>
      </c>
      <c r="D135" s="2">
        <v>0</v>
      </c>
      <c r="E135" s="2">
        <v>10000</v>
      </c>
      <c r="F135" s="28">
        <v>10000</v>
      </c>
      <c r="G135" s="21">
        <v>800</v>
      </c>
      <c r="H135" s="23"/>
    </row>
    <row r="136" spans="1:15" s="1" customFormat="1" ht="28" hidden="1" customHeight="1">
      <c r="B136" s="12">
        <v>132</v>
      </c>
      <c r="C136" s="26" t="s">
        <v>61</v>
      </c>
      <c r="D136" s="2">
        <v>22800</v>
      </c>
      <c r="E136" s="2">
        <v>0</v>
      </c>
      <c r="F136" s="28">
        <v>22800</v>
      </c>
      <c r="G136" s="21">
        <v>7600</v>
      </c>
      <c r="H136" s="23"/>
    </row>
    <row r="137" spans="1:15" s="1" customFormat="1" ht="28" customHeight="1">
      <c r="A137" s="48">
        <v>10</v>
      </c>
      <c r="B137" s="12">
        <v>133</v>
      </c>
      <c r="C137" s="26" t="s">
        <v>148</v>
      </c>
      <c r="D137" s="2">
        <v>0</v>
      </c>
      <c r="E137" s="2">
        <v>0</v>
      </c>
      <c r="F137" s="64">
        <v>0</v>
      </c>
      <c r="G137" s="45">
        <v>110075</v>
      </c>
      <c r="H137" s="23" t="s">
        <v>298</v>
      </c>
    </row>
    <row r="138" spans="1:15" s="1" customFormat="1" ht="28" hidden="1" customHeight="1">
      <c r="B138" s="13">
        <v>134</v>
      </c>
      <c r="C138" s="52" t="s">
        <v>148</v>
      </c>
      <c r="D138" s="34" t="s">
        <v>274</v>
      </c>
      <c r="E138" s="34" t="s">
        <v>274</v>
      </c>
      <c r="F138" s="28" t="e">
        <v>#VALUE!</v>
      </c>
      <c r="G138" s="30">
        <v>0</v>
      </c>
      <c r="H138" s="22"/>
    </row>
    <row r="139" spans="1:15" s="1" customFormat="1" ht="28" hidden="1" customHeight="1">
      <c r="B139" s="12">
        <v>135</v>
      </c>
      <c r="C139" s="26" t="s">
        <v>244</v>
      </c>
      <c r="D139" s="2">
        <v>14400</v>
      </c>
      <c r="E139" s="2">
        <v>7520</v>
      </c>
      <c r="F139" s="28">
        <v>21920</v>
      </c>
      <c r="G139" s="21">
        <v>-6000</v>
      </c>
      <c r="H139" s="23"/>
      <c r="I139" s="8"/>
      <c r="J139" s="8"/>
      <c r="K139" s="8"/>
      <c r="L139" s="8"/>
      <c r="M139" s="8"/>
      <c r="N139" s="8"/>
      <c r="O139" s="8"/>
    </row>
    <row r="140" spans="1:15" s="1" customFormat="1" ht="28" hidden="1" customHeight="1">
      <c r="B140" s="12">
        <v>136</v>
      </c>
      <c r="C140" s="26" t="s">
        <v>280</v>
      </c>
      <c r="D140" s="2">
        <v>0</v>
      </c>
      <c r="E140" s="2">
        <v>6200</v>
      </c>
      <c r="F140" s="28">
        <v>6200</v>
      </c>
      <c r="G140" s="21">
        <v>3000</v>
      </c>
      <c r="H140" s="23"/>
    </row>
    <row r="141" spans="1:15" s="1" customFormat="1" ht="28" hidden="1" customHeight="1">
      <c r="B141" s="12">
        <v>137</v>
      </c>
      <c r="C141" s="26" t="s">
        <v>8</v>
      </c>
      <c r="D141" s="2">
        <v>17890</v>
      </c>
      <c r="E141" s="2">
        <v>5000</v>
      </c>
      <c r="F141" s="28">
        <v>22890</v>
      </c>
      <c r="G141" s="21">
        <v>-2260</v>
      </c>
      <c r="H141" s="23"/>
    </row>
    <row r="142" spans="1:15" s="1" customFormat="1" ht="28" hidden="1" customHeight="1">
      <c r="B142" s="12">
        <v>138</v>
      </c>
      <c r="C142" s="26" t="s">
        <v>289</v>
      </c>
      <c r="D142" s="2">
        <v>23200</v>
      </c>
      <c r="E142" s="2">
        <v>0</v>
      </c>
      <c r="F142" s="28">
        <v>23200</v>
      </c>
      <c r="G142" s="21">
        <v>-4640</v>
      </c>
      <c r="H142" s="23"/>
    </row>
    <row r="143" spans="1:15" s="1" customFormat="1" ht="28" hidden="1" customHeight="1">
      <c r="B143" s="12">
        <v>139</v>
      </c>
      <c r="C143" s="26" t="s">
        <v>53</v>
      </c>
      <c r="D143" s="2">
        <v>0</v>
      </c>
      <c r="E143" s="2">
        <v>4800</v>
      </c>
      <c r="F143" s="28">
        <v>4800</v>
      </c>
      <c r="G143" s="21">
        <v>43000</v>
      </c>
      <c r="H143" s="23"/>
    </row>
    <row r="144" spans="1:15" s="1" customFormat="1" ht="28" hidden="1" customHeight="1">
      <c r="B144" s="12">
        <v>140</v>
      </c>
      <c r="C144" s="26" t="s">
        <v>86</v>
      </c>
      <c r="D144" s="2">
        <v>12010.48</v>
      </c>
      <c r="E144" s="2">
        <v>3000</v>
      </c>
      <c r="F144" s="28">
        <v>15010.48</v>
      </c>
      <c r="G144" s="21">
        <v>3000</v>
      </c>
      <c r="H144" s="23"/>
    </row>
    <row r="145" spans="1:15" s="1" customFormat="1" ht="28" hidden="1" customHeight="1">
      <c r="B145" s="13">
        <v>141</v>
      </c>
      <c r="C145" s="52" t="s">
        <v>139</v>
      </c>
      <c r="D145" s="6">
        <v>9600</v>
      </c>
      <c r="E145" s="6">
        <v>3000</v>
      </c>
      <c r="F145" s="28">
        <v>12600</v>
      </c>
      <c r="G145" s="30">
        <v>3800</v>
      </c>
      <c r="H145" s="22"/>
    </row>
    <row r="146" spans="1:15" s="1" customFormat="1" ht="28" hidden="1" customHeight="1">
      <c r="B146" s="13">
        <v>142</v>
      </c>
      <c r="C146" s="52" t="s">
        <v>139</v>
      </c>
      <c r="D146" s="34" t="s">
        <v>274</v>
      </c>
      <c r="E146" s="34" t="s">
        <v>274</v>
      </c>
      <c r="F146" s="28" t="e">
        <v>#VALUE!</v>
      </c>
      <c r="G146" s="30">
        <v>0</v>
      </c>
      <c r="H146" s="22"/>
    </row>
    <row r="147" spans="1:15" s="1" customFormat="1" ht="28" hidden="1" customHeight="1">
      <c r="B147" s="12">
        <v>143</v>
      </c>
      <c r="C147" s="26" t="s">
        <v>167</v>
      </c>
      <c r="D147" s="2">
        <v>0</v>
      </c>
      <c r="E147" s="2">
        <v>10000</v>
      </c>
      <c r="F147" s="28">
        <v>10000</v>
      </c>
      <c r="G147" s="21">
        <v>23400</v>
      </c>
      <c r="H147" s="23" t="s">
        <v>296</v>
      </c>
    </row>
    <row r="148" spans="1:15" s="1" customFormat="1" ht="28" hidden="1" customHeight="1">
      <c r="B148" s="12">
        <v>144</v>
      </c>
      <c r="C148" s="26" t="s">
        <v>16</v>
      </c>
      <c r="D148" s="2">
        <v>10400</v>
      </c>
      <c r="E148" s="2">
        <v>0</v>
      </c>
      <c r="F148" s="28">
        <v>10400</v>
      </c>
      <c r="G148" s="21">
        <v>13200</v>
      </c>
      <c r="H148" s="23"/>
    </row>
    <row r="149" spans="1:15" s="1" customFormat="1" ht="28" hidden="1" customHeight="1">
      <c r="B149" s="12">
        <v>145</v>
      </c>
      <c r="C149" s="26" t="s">
        <v>23</v>
      </c>
      <c r="D149" s="2">
        <v>10000</v>
      </c>
      <c r="E149" s="2">
        <v>3000</v>
      </c>
      <c r="F149" s="28">
        <v>13000</v>
      </c>
      <c r="G149" s="21">
        <v>26500</v>
      </c>
      <c r="H149" s="23"/>
    </row>
    <row r="150" spans="1:15" s="1" customFormat="1" ht="28" hidden="1" customHeight="1">
      <c r="B150" s="12">
        <v>146</v>
      </c>
      <c r="C150" s="26" t="s">
        <v>209</v>
      </c>
      <c r="D150" s="2">
        <v>5600</v>
      </c>
      <c r="E150" s="2">
        <v>0</v>
      </c>
      <c r="F150" s="28">
        <v>5600</v>
      </c>
      <c r="G150" s="21">
        <v>8960</v>
      </c>
      <c r="H150" s="23"/>
    </row>
    <row r="151" spans="1:15" s="1" customFormat="1" ht="28" hidden="1" customHeight="1">
      <c r="B151" s="13">
        <v>147</v>
      </c>
      <c r="C151" s="52" t="s">
        <v>210</v>
      </c>
      <c r="D151" s="34" t="s">
        <v>274</v>
      </c>
      <c r="E151" s="34" t="s">
        <v>274</v>
      </c>
      <c r="F151" s="28" t="e">
        <v>#VALUE!</v>
      </c>
      <c r="G151" s="30">
        <v>0</v>
      </c>
      <c r="H151" s="22"/>
    </row>
    <row r="152" spans="1:15" s="1" customFormat="1" ht="28" hidden="1" customHeight="1">
      <c r="B152" s="13">
        <v>148</v>
      </c>
      <c r="C152" s="52" t="s">
        <v>210</v>
      </c>
      <c r="D152" s="34" t="s">
        <v>274</v>
      </c>
      <c r="E152" s="34" t="s">
        <v>274</v>
      </c>
      <c r="F152" s="28" t="e">
        <v>#VALUE!</v>
      </c>
      <c r="G152" s="30">
        <v>0</v>
      </c>
      <c r="H152" s="22"/>
    </row>
    <row r="153" spans="1:15" s="1" customFormat="1" ht="28" hidden="1" customHeight="1">
      <c r="B153" s="13">
        <v>149</v>
      </c>
      <c r="C153" s="52" t="s">
        <v>210</v>
      </c>
      <c r="D153" s="6">
        <v>15600</v>
      </c>
      <c r="E153" s="6">
        <v>18000</v>
      </c>
      <c r="F153" s="28">
        <v>33600</v>
      </c>
      <c r="G153" s="30">
        <v>-20800</v>
      </c>
      <c r="H153" s="22"/>
    </row>
    <row r="154" spans="1:15" s="1" customFormat="1" ht="28" customHeight="1">
      <c r="A154" s="48">
        <v>11</v>
      </c>
      <c r="B154" s="12">
        <v>150</v>
      </c>
      <c r="C154" s="26" t="s">
        <v>18</v>
      </c>
      <c r="D154" s="2">
        <v>0</v>
      </c>
      <c r="E154" s="2">
        <v>0</v>
      </c>
      <c r="F154" s="64">
        <v>0</v>
      </c>
      <c r="G154" s="45">
        <v>38000</v>
      </c>
      <c r="H154" s="23" t="s">
        <v>298</v>
      </c>
    </row>
    <row r="155" spans="1:15" s="1" customFormat="1" ht="28" hidden="1" customHeight="1">
      <c r="B155" s="12">
        <v>151</v>
      </c>
      <c r="C155" s="26" t="s">
        <v>89</v>
      </c>
      <c r="D155" s="2">
        <v>9600</v>
      </c>
      <c r="E155" s="2">
        <v>3000</v>
      </c>
      <c r="F155" s="39">
        <v>12600</v>
      </c>
      <c r="G155" s="43">
        <v>15500</v>
      </c>
      <c r="H155" s="23"/>
    </row>
    <row r="156" spans="1:15" s="1" customFormat="1" ht="28" hidden="1" customHeight="1">
      <c r="B156" s="13">
        <v>152</v>
      </c>
      <c r="C156" s="52" t="s">
        <v>136</v>
      </c>
      <c r="D156" s="34" t="s">
        <v>274</v>
      </c>
      <c r="E156" s="34" t="s">
        <v>274</v>
      </c>
      <c r="F156" s="28" t="e">
        <v>#VALUE!</v>
      </c>
      <c r="G156" s="30">
        <v>0</v>
      </c>
      <c r="H156" s="22"/>
    </row>
    <row r="157" spans="1:15" s="1" customFormat="1" ht="28" hidden="1" customHeight="1">
      <c r="B157" s="13">
        <v>153</v>
      </c>
      <c r="C157" s="52" t="s">
        <v>136</v>
      </c>
      <c r="D157" s="6">
        <v>0</v>
      </c>
      <c r="E157" s="6">
        <v>0</v>
      </c>
      <c r="F157" s="28">
        <v>0</v>
      </c>
      <c r="G157" s="30">
        <v>129400</v>
      </c>
      <c r="H157" s="22"/>
    </row>
    <row r="158" spans="1:15" s="1" customFormat="1" ht="28" hidden="1" customHeight="1">
      <c r="B158" s="12">
        <v>154</v>
      </c>
      <c r="C158" s="56" t="s">
        <v>300</v>
      </c>
      <c r="D158" s="2">
        <v>0</v>
      </c>
      <c r="E158" s="2">
        <v>8000</v>
      </c>
      <c r="F158" s="28">
        <v>8000</v>
      </c>
      <c r="G158" s="21">
        <v>6000</v>
      </c>
      <c r="H158" s="23"/>
    </row>
    <row r="159" spans="1:15" s="1" customFormat="1" ht="28" customHeight="1">
      <c r="A159" s="48">
        <v>12</v>
      </c>
      <c r="B159" s="12">
        <v>155</v>
      </c>
      <c r="C159" s="26" t="s">
        <v>211</v>
      </c>
      <c r="D159" s="2">
        <v>0</v>
      </c>
      <c r="E159" s="2">
        <v>0</v>
      </c>
      <c r="F159" s="64">
        <v>0</v>
      </c>
      <c r="G159" s="45">
        <v>39100</v>
      </c>
      <c r="H159" s="23" t="s">
        <v>298</v>
      </c>
      <c r="I159" s="8"/>
      <c r="J159" s="8"/>
      <c r="K159" s="8"/>
      <c r="L159" s="8"/>
      <c r="M159" s="8"/>
      <c r="N159" s="8"/>
      <c r="O159" s="8"/>
    </row>
    <row r="160" spans="1:15" s="1" customFormat="1" ht="28" hidden="1" customHeight="1">
      <c r="B160" s="12">
        <v>156</v>
      </c>
      <c r="C160" s="26" t="s">
        <v>287</v>
      </c>
      <c r="D160" s="2">
        <v>6400</v>
      </c>
      <c r="E160" s="2">
        <v>0</v>
      </c>
      <c r="F160" s="28">
        <v>6400</v>
      </c>
      <c r="G160" s="21">
        <v>5200</v>
      </c>
      <c r="H160" s="23"/>
      <c r="I160" s="8"/>
      <c r="J160" s="8"/>
      <c r="K160" s="8"/>
      <c r="L160" s="8"/>
      <c r="M160" s="8"/>
      <c r="N160" s="8"/>
      <c r="O160" s="8"/>
    </row>
    <row r="161" spans="1:15" ht="28" hidden="1" customHeight="1">
      <c r="A161" s="8"/>
      <c r="B161" s="14">
        <v>157</v>
      </c>
      <c r="C161" s="26" t="s">
        <v>245</v>
      </c>
      <c r="D161" s="2">
        <v>19200</v>
      </c>
      <c r="E161" s="2">
        <v>10000</v>
      </c>
      <c r="F161" s="28">
        <v>29200</v>
      </c>
      <c r="G161" s="21">
        <v>-17200</v>
      </c>
      <c r="H161" s="23"/>
      <c r="I161" s="1"/>
      <c r="J161" s="1"/>
      <c r="K161" s="1"/>
      <c r="L161" s="1"/>
      <c r="M161" s="1"/>
      <c r="N161" s="1"/>
      <c r="O161" s="1"/>
    </row>
    <row r="162" spans="1:15" s="1" customFormat="1" ht="28" customHeight="1">
      <c r="A162" s="48">
        <v>13</v>
      </c>
      <c r="B162" s="12">
        <v>158</v>
      </c>
      <c r="C162" s="26" t="s">
        <v>93</v>
      </c>
      <c r="D162" s="2">
        <v>9600</v>
      </c>
      <c r="E162" s="2">
        <v>1600</v>
      </c>
      <c r="F162" s="64">
        <v>11200</v>
      </c>
      <c r="G162" s="45">
        <v>30000</v>
      </c>
      <c r="H162" s="23" t="s">
        <v>298</v>
      </c>
    </row>
    <row r="163" spans="1:15" ht="28" hidden="1" customHeight="1">
      <c r="A163" s="8"/>
      <c r="B163" s="12">
        <v>159</v>
      </c>
      <c r="C163" s="26" t="s">
        <v>17</v>
      </c>
      <c r="D163" s="2">
        <v>10000</v>
      </c>
      <c r="E163" s="2">
        <v>37400</v>
      </c>
      <c r="F163" s="28">
        <v>47400</v>
      </c>
      <c r="G163" s="21">
        <v>6000</v>
      </c>
      <c r="H163" s="23"/>
      <c r="I163" s="1"/>
      <c r="J163" s="1"/>
      <c r="K163" s="1"/>
      <c r="L163" s="1"/>
      <c r="M163" s="1"/>
      <c r="N163" s="1"/>
      <c r="O163" s="1"/>
    </row>
    <row r="164" spans="1:15" ht="28" hidden="1" customHeight="1">
      <c r="A164" s="8"/>
      <c r="B164" s="15">
        <v>160</v>
      </c>
      <c r="C164" s="53" t="s">
        <v>246</v>
      </c>
      <c r="D164" s="4">
        <v>0</v>
      </c>
      <c r="E164" s="4">
        <v>0</v>
      </c>
      <c r="F164" s="28">
        <v>0</v>
      </c>
      <c r="G164" s="31">
        <v>16400</v>
      </c>
      <c r="H164" s="24"/>
      <c r="I164" s="1"/>
      <c r="J164" s="1"/>
      <c r="K164" s="1"/>
      <c r="L164" s="1"/>
      <c r="M164" s="1"/>
      <c r="N164" s="1"/>
      <c r="O164" s="1"/>
    </row>
    <row r="165" spans="1:15" s="1" customFormat="1" ht="28" hidden="1" customHeight="1">
      <c r="B165" s="12">
        <v>161</v>
      </c>
      <c r="C165" s="26" t="s">
        <v>71</v>
      </c>
      <c r="D165" s="2">
        <v>7200</v>
      </c>
      <c r="E165" s="2">
        <v>8300</v>
      </c>
      <c r="F165" s="28">
        <v>15500</v>
      </c>
      <c r="G165" s="21">
        <v>-700</v>
      </c>
      <c r="H165" s="23"/>
    </row>
    <row r="166" spans="1:15" s="1" customFormat="1" ht="28" hidden="1" customHeight="1">
      <c r="B166" s="12">
        <v>162</v>
      </c>
      <c r="C166" s="57" t="s">
        <v>105</v>
      </c>
      <c r="D166" s="2">
        <v>6000</v>
      </c>
      <c r="E166" s="2">
        <v>2200</v>
      </c>
      <c r="F166" s="28">
        <v>8200</v>
      </c>
      <c r="G166" s="21">
        <v>21000</v>
      </c>
      <c r="H166" s="23"/>
      <c r="I166" s="8"/>
      <c r="J166" s="8"/>
      <c r="K166" s="8"/>
      <c r="L166" s="8"/>
      <c r="M166" s="8"/>
      <c r="N166" s="8"/>
      <c r="O166" s="8"/>
    </row>
    <row r="167" spans="1:15" ht="28" hidden="1" customHeight="1">
      <c r="A167" s="8"/>
      <c r="B167" s="12">
        <v>163</v>
      </c>
      <c r="C167" s="26" t="s">
        <v>51</v>
      </c>
      <c r="D167" s="2">
        <v>20800</v>
      </c>
      <c r="E167" s="2">
        <v>0</v>
      </c>
      <c r="F167" s="28">
        <v>20800</v>
      </c>
      <c r="G167" s="21">
        <v>-6500</v>
      </c>
      <c r="H167" s="23"/>
      <c r="I167" s="1"/>
      <c r="J167" s="1"/>
      <c r="K167" s="1"/>
      <c r="L167" s="1"/>
      <c r="M167" s="1"/>
      <c r="N167" s="1"/>
      <c r="O167" s="1"/>
    </row>
    <row r="168" spans="1:15" ht="28" hidden="1" customHeight="1">
      <c r="A168" s="8"/>
      <c r="B168" s="15">
        <v>164</v>
      </c>
      <c r="C168" s="53" t="s">
        <v>65</v>
      </c>
      <c r="D168" s="4">
        <v>10000</v>
      </c>
      <c r="E168" s="4">
        <v>0</v>
      </c>
      <c r="F168" s="28">
        <v>10000</v>
      </c>
      <c r="G168" s="31">
        <v>9400</v>
      </c>
      <c r="H168" s="24"/>
      <c r="I168" s="1"/>
      <c r="J168" s="1"/>
      <c r="K168" s="1"/>
      <c r="L168" s="1"/>
      <c r="M168" s="1"/>
      <c r="N168" s="1"/>
      <c r="O168" s="1"/>
    </row>
    <row r="169" spans="1:15" ht="28" hidden="1" customHeight="1">
      <c r="A169" s="8"/>
      <c r="B169" s="14">
        <v>165</v>
      </c>
      <c r="C169" s="26" t="s">
        <v>247</v>
      </c>
      <c r="D169" s="2">
        <v>0</v>
      </c>
      <c r="E169" s="2">
        <v>0</v>
      </c>
      <c r="F169" s="28">
        <v>0</v>
      </c>
      <c r="G169" s="21">
        <v>42400</v>
      </c>
      <c r="H169" s="23"/>
      <c r="I169" s="1"/>
      <c r="J169" s="1"/>
      <c r="K169" s="1"/>
      <c r="L169" s="1"/>
      <c r="M169" s="1"/>
      <c r="N169" s="1"/>
      <c r="O169" s="1"/>
    </row>
    <row r="170" spans="1:15" s="1" customFormat="1" ht="28" customHeight="1">
      <c r="A170" s="48">
        <v>14</v>
      </c>
      <c r="B170" s="12">
        <v>166</v>
      </c>
      <c r="C170" s="26" t="s">
        <v>97</v>
      </c>
      <c r="D170" s="2">
        <v>0</v>
      </c>
      <c r="E170" s="2">
        <v>7000</v>
      </c>
      <c r="F170" s="64">
        <v>7000</v>
      </c>
      <c r="G170" s="45">
        <v>59400</v>
      </c>
      <c r="H170" s="23" t="s">
        <v>298</v>
      </c>
    </row>
    <row r="171" spans="1:15" s="1" customFormat="1" ht="28" hidden="1" customHeight="1">
      <c r="B171" s="12">
        <v>167</v>
      </c>
      <c r="C171" s="26" t="s">
        <v>54</v>
      </c>
      <c r="D171" s="2">
        <v>0</v>
      </c>
      <c r="E171" s="2">
        <v>9600</v>
      </c>
      <c r="F171" s="28">
        <v>9600</v>
      </c>
      <c r="G171" s="21">
        <v>6000</v>
      </c>
      <c r="H171" s="23"/>
    </row>
    <row r="172" spans="1:15" s="1" customFormat="1" ht="28" hidden="1" customHeight="1">
      <c r="B172" s="12">
        <v>168</v>
      </c>
      <c r="C172" s="26" t="s">
        <v>130</v>
      </c>
      <c r="D172" s="2">
        <v>0</v>
      </c>
      <c r="E172" s="2">
        <v>10500</v>
      </c>
      <c r="F172" s="28">
        <v>10500</v>
      </c>
      <c r="G172" s="21">
        <v>11700</v>
      </c>
      <c r="H172" s="23"/>
    </row>
    <row r="173" spans="1:15" s="1" customFormat="1" ht="28" hidden="1" customHeight="1">
      <c r="B173" s="7">
        <v>169</v>
      </c>
      <c r="C173" s="58" t="s">
        <v>147</v>
      </c>
      <c r="D173" s="2">
        <v>0</v>
      </c>
      <c r="E173" s="2">
        <v>0</v>
      </c>
      <c r="F173" s="28">
        <v>0</v>
      </c>
      <c r="G173" s="21">
        <v>21200</v>
      </c>
      <c r="H173" s="23"/>
    </row>
    <row r="174" spans="1:15" s="1" customFormat="1" ht="28" hidden="1" customHeight="1">
      <c r="B174" s="12">
        <v>170</v>
      </c>
      <c r="C174" s="26" t="s">
        <v>160</v>
      </c>
      <c r="D174" s="2">
        <v>0</v>
      </c>
      <c r="E174" s="2">
        <v>0</v>
      </c>
      <c r="F174" s="28">
        <v>0</v>
      </c>
      <c r="G174" s="21">
        <v>22900</v>
      </c>
      <c r="H174" s="23"/>
    </row>
    <row r="175" spans="1:15" s="1" customFormat="1" ht="28" hidden="1" customHeight="1">
      <c r="B175" s="12">
        <v>171</v>
      </c>
      <c r="C175" s="26" t="s">
        <v>248</v>
      </c>
      <c r="D175" s="2">
        <v>11200</v>
      </c>
      <c r="E175" s="2">
        <v>0</v>
      </c>
      <c r="F175" s="28">
        <v>11200</v>
      </c>
      <c r="G175" s="21">
        <v>8080</v>
      </c>
      <c r="H175" s="23"/>
    </row>
    <row r="176" spans="1:15" s="1" customFormat="1" ht="28" hidden="1" customHeight="1">
      <c r="B176" s="12">
        <v>172</v>
      </c>
      <c r="C176" s="26" t="s">
        <v>102</v>
      </c>
      <c r="D176" s="2">
        <v>9600</v>
      </c>
      <c r="E176" s="2">
        <v>0</v>
      </c>
      <c r="F176" s="28">
        <v>9600</v>
      </c>
      <c r="G176" s="21">
        <v>6000</v>
      </c>
      <c r="H176" s="23"/>
    </row>
    <row r="177" spans="1:15" s="1" customFormat="1" ht="28" hidden="1" customHeight="1">
      <c r="B177" s="12">
        <v>173</v>
      </c>
      <c r="C177" s="26" t="s">
        <v>133</v>
      </c>
      <c r="D177" s="2">
        <v>8000</v>
      </c>
      <c r="E177" s="2">
        <v>0</v>
      </c>
      <c r="F177" s="28">
        <v>8000</v>
      </c>
      <c r="G177" s="21">
        <v>26400</v>
      </c>
      <c r="H177" s="23"/>
    </row>
    <row r="178" spans="1:15" s="1" customFormat="1" ht="28" hidden="1" customHeight="1">
      <c r="B178" s="12">
        <v>174</v>
      </c>
      <c r="C178" s="26" t="s">
        <v>100</v>
      </c>
      <c r="D178" s="2">
        <v>0</v>
      </c>
      <c r="E178" s="2">
        <v>0</v>
      </c>
      <c r="F178" s="28">
        <v>0</v>
      </c>
      <c r="G178" s="21">
        <v>29200</v>
      </c>
      <c r="H178" s="23"/>
    </row>
    <row r="179" spans="1:15" s="1" customFormat="1" ht="28" hidden="1" customHeight="1">
      <c r="B179" s="12">
        <v>175</v>
      </c>
      <c r="C179" s="26" t="s">
        <v>164</v>
      </c>
      <c r="D179" s="2">
        <v>0</v>
      </c>
      <c r="E179" s="2">
        <v>0</v>
      </c>
      <c r="F179" s="28">
        <v>0</v>
      </c>
      <c r="G179" s="21">
        <v>56400</v>
      </c>
      <c r="H179" s="23"/>
    </row>
    <row r="180" spans="1:15" s="1" customFormat="1" ht="28" hidden="1" customHeight="1">
      <c r="B180" s="12">
        <v>176</v>
      </c>
      <c r="C180" s="26" t="s">
        <v>180</v>
      </c>
      <c r="D180" s="2">
        <v>12000</v>
      </c>
      <c r="E180" s="2">
        <v>4000</v>
      </c>
      <c r="F180" s="28">
        <v>16000</v>
      </c>
      <c r="G180" s="21">
        <v>-5600</v>
      </c>
      <c r="H180" s="23"/>
    </row>
    <row r="181" spans="1:15" s="1" customFormat="1" ht="28" hidden="1" customHeight="1">
      <c r="B181" s="12">
        <v>177</v>
      </c>
      <c r="C181" s="26" t="s">
        <v>126</v>
      </c>
      <c r="D181" s="2">
        <v>0</v>
      </c>
      <c r="E181" s="2">
        <v>0</v>
      </c>
      <c r="F181" s="39">
        <v>0</v>
      </c>
      <c r="G181" s="43">
        <v>16600</v>
      </c>
      <c r="H181" s="23"/>
    </row>
    <row r="182" spans="1:15" s="1" customFormat="1" ht="28" hidden="1" customHeight="1">
      <c r="B182" s="13">
        <v>178</v>
      </c>
      <c r="C182" s="52" t="s">
        <v>118</v>
      </c>
      <c r="D182" s="6">
        <v>12760</v>
      </c>
      <c r="E182" s="6">
        <v>5000</v>
      </c>
      <c r="F182" s="28">
        <v>17760</v>
      </c>
      <c r="G182" s="30">
        <v>0</v>
      </c>
      <c r="H182" s="22"/>
    </row>
    <row r="183" spans="1:15" s="1" customFormat="1" ht="28" hidden="1" customHeight="1">
      <c r="B183" s="13">
        <v>179</v>
      </c>
      <c r="C183" s="52" t="s">
        <v>118</v>
      </c>
      <c r="D183" s="34" t="s">
        <v>274</v>
      </c>
      <c r="E183" s="34" t="s">
        <v>274</v>
      </c>
      <c r="F183" s="28" t="e">
        <v>#VALUE!</v>
      </c>
      <c r="G183" s="30">
        <v>0</v>
      </c>
      <c r="H183" s="22"/>
    </row>
    <row r="184" spans="1:15" ht="28" hidden="1" customHeight="1">
      <c r="A184" s="8"/>
      <c r="B184" s="12">
        <v>180</v>
      </c>
      <c r="C184" s="26" t="s">
        <v>231</v>
      </c>
      <c r="D184" s="2">
        <v>12000</v>
      </c>
      <c r="E184" s="2">
        <v>0</v>
      </c>
      <c r="F184" s="28">
        <v>12000</v>
      </c>
      <c r="G184" s="21">
        <v>36200</v>
      </c>
      <c r="H184" s="23"/>
    </row>
    <row r="185" spans="1:15" ht="28" hidden="1" customHeight="1">
      <c r="A185" s="8"/>
      <c r="B185" s="14">
        <v>181</v>
      </c>
      <c r="C185" s="26" t="s">
        <v>293</v>
      </c>
      <c r="D185" s="2">
        <v>0</v>
      </c>
      <c r="E185" s="2">
        <v>0</v>
      </c>
      <c r="F185" s="28">
        <v>0</v>
      </c>
      <c r="G185" s="21">
        <v>95400</v>
      </c>
      <c r="H185" s="23"/>
    </row>
    <row r="186" spans="1:15" ht="28" customHeight="1">
      <c r="A186" s="48">
        <v>15</v>
      </c>
      <c r="B186" s="14">
        <v>182</v>
      </c>
      <c r="C186" s="26" t="s">
        <v>249</v>
      </c>
      <c r="D186" s="2">
        <v>0</v>
      </c>
      <c r="E186" s="2">
        <v>0</v>
      </c>
      <c r="F186" s="64">
        <v>0</v>
      </c>
      <c r="G186" s="45">
        <v>21200</v>
      </c>
      <c r="H186" s="23" t="s">
        <v>298</v>
      </c>
      <c r="I186" s="1"/>
      <c r="J186" s="1"/>
      <c r="K186" s="1"/>
      <c r="L186" s="1"/>
      <c r="M186" s="1"/>
      <c r="N186" s="1"/>
      <c r="O186" s="1"/>
    </row>
    <row r="187" spans="1:15" s="1" customFormat="1" ht="28" hidden="1" customHeight="1">
      <c r="B187" s="13">
        <v>183</v>
      </c>
      <c r="C187" s="52" t="s">
        <v>27</v>
      </c>
      <c r="D187" s="6">
        <v>11800</v>
      </c>
      <c r="E187" s="6">
        <v>3000</v>
      </c>
      <c r="F187" s="28">
        <v>14800</v>
      </c>
      <c r="G187" s="30">
        <v>-2000</v>
      </c>
      <c r="H187" s="22"/>
    </row>
    <row r="188" spans="1:15" s="1" customFormat="1" ht="28" hidden="1" customHeight="1">
      <c r="B188" s="12">
        <v>184</v>
      </c>
      <c r="C188" s="26" t="s">
        <v>212</v>
      </c>
      <c r="D188" s="2">
        <v>14300</v>
      </c>
      <c r="E188" s="2">
        <v>0</v>
      </c>
      <c r="F188" s="28">
        <v>14300</v>
      </c>
      <c r="G188" s="21">
        <v>5840</v>
      </c>
      <c r="H188" s="23"/>
    </row>
    <row r="189" spans="1:15" s="1" customFormat="1" ht="28" hidden="1" customHeight="1">
      <c r="B189" s="12">
        <v>185</v>
      </c>
      <c r="C189" s="26" t="s">
        <v>129</v>
      </c>
      <c r="D189" s="2">
        <v>10000</v>
      </c>
      <c r="E189" s="2">
        <v>0</v>
      </c>
      <c r="F189" s="28">
        <v>10000</v>
      </c>
      <c r="G189" s="21">
        <v>4780</v>
      </c>
      <c r="H189" s="23"/>
    </row>
    <row r="190" spans="1:15" s="1" customFormat="1" ht="28" hidden="1" customHeight="1">
      <c r="B190" s="12">
        <v>186</v>
      </c>
      <c r="C190" s="26" t="s">
        <v>10</v>
      </c>
      <c r="D190" s="2">
        <v>13000</v>
      </c>
      <c r="E190" s="2">
        <v>0</v>
      </c>
      <c r="F190" s="28">
        <v>13000</v>
      </c>
      <c r="G190" s="21">
        <v>880</v>
      </c>
      <c r="H190" s="23"/>
    </row>
    <row r="191" spans="1:15" s="1" customFormat="1" ht="28" hidden="1" customHeight="1">
      <c r="B191" s="13">
        <v>187</v>
      </c>
      <c r="C191" s="52" t="s">
        <v>27</v>
      </c>
      <c r="D191" s="34" t="s">
        <v>274</v>
      </c>
      <c r="E191" s="34" t="s">
        <v>274</v>
      </c>
      <c r="F191" s="28" t="e">
        <v>#VALUE!</v>
      </c>
      <c r="G191" s="30">
        <v>0</v>
      </c>
      <c r="H191" s="22"/>
    </row>
    <row r="192" spans="1:15" s="1" customFormat="1" ht="28" hidden="1" customHeight="1">
      <c r="B192" s="12">
        <v>188</v>
      </c>
      <c r="C192" s="26" t="s">
        <v>179</v>
      </c>
      <c r="D192" s="2">
        <v>19200</v>
      </c>
      <c r="E192" s="2">
        <v>6000</v>
      </c>
      <c r="F192" s="28">
        <v>25200</v>
      </c>
      <c r="G192" s="21">
        <v>0</v>
      </c>
      <c r="H192" s="23"/>
    </row>
    <row r="193" spans="1:15" s="1" customFormat="1" ht="28" hidden="1" customHeight="1">
      <c r="B193" s="12">
        <v>189</v>
      </c>
      <c r="C193" s="55" t="s">
        <v>266</v>
      </c>
      <c r="D193" s="2">
        <v>9600</v>
      </c>
      <c r="E193" s="2">
        <v>0</v>
      </c>
      <c r="F193" s="28">
        <v>9600</v>
      </c>
      <c r="G193" s="21">
        <v>6000</v>
      </c>
      <c r="H193" s="23"/>
    </row>
    <row r="194" spans="1:15" s="1" customFormat="1" ht="28" hidden="1" customHeight="1">
      <c r="B194" s="12">
        <v>190</v>
      </c>
      <c r="C194" s="26" t="s">
        <v>184</v>
      </c>
      <c r="D194" s="2">
        <v>9600</v>
      </c>
      <c r="E194" s="2">
        <v>0</v>
      </c>
      <c r="F194" s="28">
        <v>9600</v>
      </c>
      <c r="G194" s="21">
        <v>13200</v>
      </c>
      <c r="H194" s="23"/>
    </row>
    <row r="195" spans="1:15" s="1" customFormat="1" ht="28" hidden="1" customHeight="1">
      <c r="B195" s="13">
        <v>191</v>
      </c>
      <c r="C195" s="52" t="s">
        <v>151</v>
      </c>
      <c r="D195" s="6">
        <v>28800</v>
      </c>
      <c r="E195" s="6">
        <v>0</v>
      </c>
      <c r="F195" s="28">
        <v>28800</v>
      </c>
      <c r="G195" s="30">
        <v>-3600</v>
      </c>
      <c r="H195" s="22"/>
    </row>
    <row r="196" spans="1:15" s="1" customFormat="1" ht="28" hidden="1" customHeight="1">
      <c r="B196" s="13">
        <v>192</v>
      </c>
      <c r="C196" s="52" t="s">
        <v>151</v>
      </c>
      <c r="D196" s="34" t="s">
        <v>274</v>
      </c>
      <c r="E196" s="34" t="s">
        <v>274</v>
      </c>
      <c r="F196" s="28" t="e">
        <v>#VALUE!</v>
      </c>
      <c r="G196" s="30">
        <v>0</v>
      </c>
      <c r="H196" s="22"/>
    </row>
    <row r="197" spans="1:15" s="1" customFormat="1" ht="28" hidden="1" customHeight="1">
      <c r="B197" s="12">
        <v>193</v>
      </c>
      <c r="C197" s="26" t="s">
        <v>127</v>
      </c>
      <c r="D197" s="2">
        <v>25251</v>
      </c>
      <c r="E197" s="2">
        <v>5000</v>
      </c>
      <c r="F197" s="28">
        <v>30251</v>
      </c>
      <c r="G197" s="21">
        <v>14149</v>
      </c>
      <c r="H197" s="23"/>
    </row>
    <row r="198" spans="1:15" s="1" customFormat="1" ht="28" hidden="1" customHeight="1">
      <c r="B198" s="12">
        <v>194</v>
      </c>
      <c r="C198" s="26" t="s">
        <v>250</v>
      </c>
      <c r="D198" s="2">
        <v>27000</v>
      </c>
      <c r="E198" s="2">
        <v>0</v>
      </c>
      <c r="F198" s="28">
        <v>27000</v>
      </c>
      <c r="G198" s="21">
        <v>13900</v>
      </c>
      <c r="H198" s="23"/>
    </row>
    <row r="199" spans="1:15" s="1" customFormat="1" ht="28" hidden="1" customHeight="1">
      <c r="B199" s="12">
        <v>195</v>
      </c>
      <c r="C199" s="26" t="s">
        <v>113</v>
      </c>
      <c r="D199" s="2">
        <v>28000</v>
      </c>
      <c r="E199" s="2">
        <v>0</v>
      </c>
      <c r="F199" s="28">
        <v>28000</v>
      </c>
      <c r="G199" s="21">
        <v>13900</v>
      </c>
      <c r="H199" s="23"/>
    </row>
    <row r="200" spans="1:15" s="1" customFormat="1" ht="28" hidden="1" customHeight="1">
      <c r="B200" s="13">
        <v>196</v>
      </c>
      <c r="C200" s="52" t="s">
        <v>20</v>
      </c>
      <c r="D200" s="6">
        <v>15200</v>
      </c>
      <c r="E200" s="6">
        <v>6000</v>
      </c>
      <c r="F200" s="28">
        <v>21200</v>
      </c>
      <c r="G200" s="30">
        <v>0</v>
      </c>
      <c r="H200" s="22"/>
    </row>
    <row r="201" spans="1:15" s="1" customFormat="1" ht="28" hidden="1" customHeight="1">
      <c r="B201" s="13">
        <v>197</v>
      </c>
      <c r="C201" s="52" t="s">
        <v>20</v>
      </c>
      <c r="D201" s="34" t="s">
        <v>274</v>
      </c>
      <c r="E201" s="34" t="s">
        <v>274</v>
      </c>
      <c r="F201" s="28" t="e">
        <v>#VALUE!</v>
      </c>
      <c r="G201" s="30">
        <v>0</v>
      </c>
      <c r="H201" s="22"/>
    </row>
    <row r="202" spans="1:15" s="1" customFormat="1" ht="28" customHeight="1">
      <c r="A202" s="48">
        <v>16</v>
      </c>
      <c r="B202" s="12">
        <v>198</v>
      </c>
      <c r="C202" s="26" t="s">
        <v>85</v>
      </c>
      <c r="D202" s="2">
        <v>0</v>
      </c>
      <c r="E202" s="2">
        <v>0</v>
      </c>
      <c r="F202" s="64">
        <v>0</v>
      </c>
      <c r="G202" s="45">
        <v>54100</v>
      </c>
      <c r="H202" s="23" t="s">
        <v>298</v>
      </c>
    </row>
    <row r="203" spans="1:15" s="1" customFormat="1" ht="28" hidden="1" customHeight="1">
      <c r="B203" s="12">
        <v>199</v>
      </c>
      <c r="C203" s="26" t="s">
        <v>251</v>
      </c>
      <c r="D203" s="2">
        <v>15000</v>
      </c>
      <c r="E203" s="2">
        <v>0</v>
      </c>
      <c r="F203" s="28">
        <v>15000</v>
      </c>
      <c r="G203" s="21">
        <v>640</v>
      </c>
      <c r="H203" s="23"/>
    </row>
    <row r="204" spans="1:15" ht="28" hidden="1" customHeight="1">
      <c r="A204" s="8"/>
      <c r="B204" s="14">
        <v>200</v>
      </c>
      <c r="C204" s="26" t="s">
        <v>252</v>
      </c>
      <c r="D204" s="2">
        <v>9600</v>
      </c>
      <c r="E204" s="2">
        <v>0</v>
      </c>
      <c r="F204" s="28">
        <v>9600</v>
      </c>
      <c r="G204" s="21">
        <v>5840</v>
      </c>
      <c r="H204" s="23"/>
    </row>
    <row r="205" spans="1:15" s="1" customFormat="1" ht="28" hidden="1" customHeight="1">
      <c r="B205" s="14">
        <v>201</v>
      </c>
      <c r="C205" s="26" t="s">
        <v>253</v>
      </c>
      <c r="D205" s="2">
        <v>11400</v>
      </c>
      <c r="E205" s="2">
        <v>5000</v>
      </c>
      <c r="F205" s="28">
        <v>16400</v>
      </c>
      <c r="G205" s="21">
        <v>400</v>
      </c>
      <c r="H205" s="23"/>
    </row>
    <row r="206" spans="1:15" s="1" customFormat="1" ht="28" hidden="1" customHeight="1">
      <c r="B206" s="12">
        <v>202</v>
      </c>
      <c r="C206" s="26" t="s">
        <v>91</v>
      </c>
      <c r="D206" s="2">
        <v>26400</v>
      </c>
      <c r="E206" s="2">
        <v>0</v>
      </c>
      <c r="F206" s="28">
        <v>26400</v>
      </c>
      <c r="G206" s="21">
        <v>-6000</v>
      </c>
      <c r="H206" s="23"/>
    </row>
    <row r="207" spans="1:15" ht="28" customHeight="1">
      <c r="A207" s="48">
        <v>17</v>
      </c>
      <c r="B207" s="14">
        <v>203</v>
      </c>
      <c r="C207" s="26" t="s">
        <v>254</v>
      </c>
      <c r="D207" s="2">
        <v>0</v>
      </c>
      <c r="E207" s="2">
        <v>0</v>
      </c>
      <c r="F207" s="64">
        <v>0</v>
      </c>
      <c r="G207" s="45">
        <v>21200</v>
      </c>
      <c r="H207" s="23" t="s">
        <v>298</v>
      </c>
    </row>
    <row r="208" spans="1:15" ht="28" hidden="1" customHeight="1">
      <c r="A208" s="8"/>
      <c r="B208" s="15">
        <v>204</v>
      </c>
      <c r="C208" s="53" t="s">
        <v>70</v>
      </c>
      <c r="D208" s="4">
        <v>11800</v>
      </c>
      <c r="E208" s="4">
        <v>0</v>
      </c>
      <c r="F208" s="28">
        <v>11800</v>
      </c>
      <c r="G208" s="31">
        <v>-2200</v>
      </c>
      <c r="H208" s="24"/>
      <c r="I208" s="1"/>
      <c r="J208" s="1"/>
      <c r="K208" s="1"/>
      <c r="L208" s="1"/>
      <c r="M208" s="1"/>
      <c r="N208" s="1"/>
      <c r="O208" s="1"/>
    </row>
    <row r="209" spans="1:15" s="1" customFormat="1" ht="28" hidden="1" customHeight="1">
      <c r="B209" s="12">
        <v>205</v>
      </c>
      <c r="C209" s="26" t="s">
        <v>68</v>
      </c>
      <c r="D209" s="2">
        <v>18400</v>
      </c>
      <c r="E209" s="2">
        <v>0</v>
      </c>
      <c r="F209" s="28">
        <v>18400</v>
      </c>
      <c r="G209" s="21">
        <v>2800</v>
      </c>
      <c r="H209" s="23"/>
    </row>
    <row r="210" spans="1:15" s="1" customFormat="1" ht="28" hidden="1" customHeight="1">
      <c r="B210" s="12">
        <v>206</v>
      </c>
      <c r="C210" s="26" t="s">
        <v>15</v>
      </c>
      <c r="D210" s="2">
        <v>12000</v>
      </c>
      <c r="E210" s="2">
        <v>8000</v>
      </c>
      <c r="F210" s="28">
        <v>20000</v>
      </c>
      <c r="G210" s="21">
        <v>-6000</v>
      </c>
      <c r="H210" s="23"/>
      <c r="I210" s="8"/>
      <c r="J210" s="8"/>
      <c r="K210" s="8"/>
      <c r="L210" s="8"/>
      <c r="M210" s="8"/>
      <c r="N210" s="8"/>
      <c r="O210" s="8"/>
    </row>
    <row r="211" spans="1:15" ht="28" hidden="1" customHeight="1">
      <c r="A211" s="8"/>
      <c r="B211" s="14">
        <v>207</v>
      </c>
      <c r="C211" s="26" t="s">
        <v>232</v>
      </c>
      <c r="D211" s="2">
        <v>30400</v>
      </c>
      <c r="E211" s="2">
        <v>0</v>
      </c>
      <c r="F211" s="28">
        <v>30400</v>
      </c>
      <c r="G211" s="21">
        <v>4400</v>
      </c>
      <c r="H211" s="23"/>
    </row>
    <row r="212" spans="1:15" s="1" customFormat="1" ht="28" hidden="1" customHeight="1">
      <c r="B212" s="12">
        <v>208</v>
      </c>
      <c r="C212" s="26" t="s">
        <v>230</v>
      </c>
      <c r="D212" s="2">
        <v>0</v>
      </c>
      <c r="E212" s="2">
        <v>16674</v>
      </c>
      <c r="F212" s="28">
        <v>16674</v>
      </c>
      <c r="G212" s="21">
        <v>111726</v>
      </c>
      <c r="H212" s="23"/>
    </row>
    <row r="213" spans="1:15" s="1" customFormat="1" ht="28" hidden="1" customHeight="1">
      <c r="B213" s="12">
        <v>209</v>
      </c>
      <c r="C213" s="26" t="s">
        <v>213</v>
      </c>
      <c r="D213" s="2">
        <v>16800</v>
      </c>
      <c r="E213" s="2">
        <v>5000</v>
      </c>
      <c r="F213" s="28">
        <v>21800</v>
      </c>
      <c r="G213" s="21">
        <v>-600</v>
      </c>
      <c r="H213" s="23"/>
    </row>
    <row r="214" spans="1:15" s="1" customFormat="1" ht="28" hidden="1" customHeight="1">
      <c r="B214" s="13">
        <v>210</v>
      </c>
      <c r="C214" s="52" t="s">
        <v>135</v>
      </c>
      <c r="D214" s="6">
        <v>14400</v>
      </c>
      <c r="E214" s="6">
        <v>7200</v>
      </c>
      <c r="F214" s="28">
        <v>21600</v>
      </c>
      <c r="G214" s="30">
        <v>-6000</v>
      </c>
      <c r="H214" s="22"/>
    </row>
    <row r="215" spans="1:15" s="1" customFormat="1" ht="28" hidden="1" customHeight="1">
      <c r="B215" s="13">
        <v>211</v>
      </c>
      <c r="C215" s="52" t="s">
        <v>135</v>
      </c>
      <c r="D215" s="34" t="s">
        <v>274</v>
      </c>
      <c r="E215" s="34" t="s">
        <v>274</v>
      </c>
      <c r="F215" s="28" t="e">
        <v>#VALUE!</v>
      </c>
      <c r="G215" s="30">
        <v>0</v>
      </c>
      <c r="H215" s="22"/>
    </row>
    <row r="216" spans="1:15" s="1" customFormat="1" ht="28" hidden="1" customHeight="1">
      <c r="B216" s="12">
        <v>212</v>
      </c>
      <c r="C216" s="26" t="s">
        <v>87</v>
      </c>
      <c r="D216" s="2">
        <v>0</v>
      </c>
      <c r="E216" s="2">
        <v>0</v>
      </c>
      <c r="F216" s="28">
        <v>0</v>
      </c>
      <c r="G216" s="21">
        <v>68400</v>
      </c>
      <c r="H216" s="23"/>
    </row>
    <row r="217" spans="1:15" s="1" customFormat="1" ht="28" hidden="1" customHeight="1">
      <c r="B217" s="12">
        <v>213</v>
      </c>
      <c r="C217" s="26" t="s">
        <v>4</v>
      </c>
      <c r="D217" s="2">
        <v>18000</v>
      </c>
      <c r="E217" s="2">
        <v>0</v>
      </c>
      <c r="F217" s="28">
        <v>18000</v>
      </c>
      <c r="G217" s="21">
        <v>222.20000000000073</v>
      </c>
      <c r="H217" s="23"/>
    </row>
    <row r="218" spans="1:15" s="1" customFormat="1" ht="28" hidden="1" customHeight="1">
      <c r="B218" s="13">
        <v>214</v>
      </c>
      <c r="C218" s="52" t="s">
        <v>255</v>
      </c>
      <c r="D218" s="34" t="s">
        <v>274</v>
      </c>
      <c r="E218" s="34" t="s">
        <v>274</v>
      </c>
      <c r="F218" s="28" t="e">
        <v>#VALUE!</v>
      </c>
      <c r="G218" s="30">
        <v>0</v>
      </c>
      <c r="H218" s="22"/>
    </row>
    <row r="219" spans="1:15" s="1" customFormat="1" ht="28" hidden="1" customHeight="1">
      <c r="B219" s="12">
        <v>215</v>
      </c>
      <c r="C219" s="26" t="s">
        <v>273</v>
      </c>
      <c r="D219" s="2">
        <v>9600</v>
      </c>
      <c r="E219" s="2">
        <v>5000</v>
      </c>
      <c r="F219" s="28">
        <v>14600</v>
      </c>
      <c r="G219" s="21">
        <v>5000</v>
      </c>
      <c r="H219" s="23"/>
    </row>
    <row r="220" spans="1:15" s="1" customFormat="1" ht="28" hidden="1" customHeight="1">
      <c r="B220" s="13">
        <v>216</v>
      </c>
      <c r="C220" s="52" t="s">
        <v>30</v>
      </c>
      <c r="D220" s="6">
        <v>20800</v>
      </c>
      <c r="E220" s="6">
        <v>0</v>
      </c>
      <c r="F220" s="28">
        <v>20800</v>
      </c>
      <c r="G220" s="30">
        <v>-2000</v>
      </c>
      <c r="H220" s="22"/>
    </row>
    <row r="221" spans="1:15" s="1" customFormat="1" ht="28" hidden="1" customHeight="1">
      <c r="B221" s="13">
        <v>217</v>
      </c>
      <c r="C221" s="25" t="s">
        <v>267</v>
      </c>
      <c r="D221" s="34" t="s">
        <v>274</v>
      </c>
      <c r="E221" s="34" t="s">
        <v>274</v>
      </c>
      <c r="F221" s="28" t="e">
        <v>#VALUE!</v>
      </c>
      <c r="G221" s="21">
        <v>0</v>
      </c>
      <c r="H221" s="23"/>
    </row>
    <row r="222" spans="1:15" s="1" customFormat="1" ht="28" hidden="1" customHeight="1">
      <c r="B222" s="13">
        <v>218</v>
      </c>
      <c r="C222" s="52" t="s">
        <v>74</v>
      </c>
      <c r="D222" s="6">
        <v>9600</v>
      </c>
      <c r="E222" s="6">
        <v>0</v>
      </c>
      <c r="F222" s="28">
        <v>9600</v>
      </c>
      <c r="G222" s="30">
        <v>6000</v>
      </c>
      <c r="H222" s="22"/>
    </row>
    <row r="223" spans="1:15" s="1" customFormat="1" ht="28" customHeight="1">
      <c r="A223" s="48">
        <v>18</v>
      </c>
      <c r="B223" s="12">
        <v>219</v>
      </c>
      <c r="C223" s="26" t="s">
        <v>281</v>
      </c>
      <c r="D223" s="2">
        <v>0</v>
      </c>
      <c r="E223" s="2">
        <v>2400</v>
      </c>
      <c r="F223" s="64">
        <v>2400</v>
      </c>
      <c r="G223" s="45">
        <v>18800</v>
      </c>
      <c r="H223" s="23" t="s">
        <v>298</v>
      </c>
    </row>
    <row r="224" spans="1:15" s="1" customFormat="1" ht="28" hidden="1" customHeight="1">
      <c r="B224" s="12">
        <v>220</v>
      </c>
      <c r="C224" s="26" t="s">
        <v>114</v>
      </c>
      <c r="D224" s="2">
        <v>12000</v>
      </c>
      <c r="E224" s="2">
        <v>0</v>
      </c>
      <c r="F224" s="28">
        <v>12000</v>
      </c>
      <c r="G224" s="21">
        <v>800</v>
      </c>
      <c r="H224" s="23"/>
    </row>
    <row r="225" spans="1:15" s="1" customFormat="1" ht="28" hidden="1" customHeight="1">
      <c r="B225" s="12">
        <v>221</v>
      </c>
      <c r="C225" s="26" t="s">
        <v>111</v>
      </c>
      <c r="D225" s="2">
        <v>11200</v>
      </c>
      <c r="E225" s="2">
        <v>3400</v>
      </c>
      <c r="F225" s="28">
        <v>14600</v>
      </c>
      <c r="G225" s="21">
        <v>4706.9599999999991</v>
      </c>
      <c r="H225" s="23"/>
    </row>
    <row r="226" spans="1:15" s="1" customFormat="1" ht="28" hidden="1" customHeight="1">
      <c r="B226" s="13">
        <v>222</v>
      </c>
      <c r="C226" s="52" t="s">
        <v>256</v>
      </c>
      <c r="D226" s="34" t="s">
        <v>274</v>
      </c>
      <c r="E226" s="34" t="s">
        <v>274</v>
      </c>
      <c r="F226" s="28" t="e">
        <v>#VALUE!</v>
      </c>
      <c r="G226" s="30">
        <v>0</v>
      </c>
      <c r="H226" s="22"/>
    </row>
    <row r="227" spans="1:15" s="1" customFormat="1" ht="28" hidden="1" customHeight="1">
      <c r="B227" s="13">
        <v>223</v>
      </c>
      <c r="C227" s="52" t="s">
        <v>256</v>
      </c>
      <c r="D227" s="6">
        <v>15000</v>
      </c>
      <c r="E227" s="6">
        <v>0</v>
      </c>
      <c r="F227" s="28">
        <v>15000</v>
      </c>
      <c r="G227" s="30">
        <v>500</v>
      </c>
      <c r="H227" s="22"/>
    </row>
    <row r="228" spans="1:15" s="1" customFormat="1" ht="28" hidden="1" customHeight="1">
      <c r="B228" s="12">
        <v>224</v>
      </c>
      <c r="C228" s="26" t="s">
        <v>145</v>
      </c>
      <c r="D228" s="2">
        <v>11000</v>
      </c>
      <c r="E228" s="2">
        <v>0</v>
      </c>
      <c r="F228" s="28">
        <v>11000</v>
      </c>
      <c r="G228" s="21">
        <v>4280</v>
      </c>
      <c r="H228" s="23"/>
    </row>
    <row r="229" spans="1:15" s="1" customFormat="1" ht="28" hidden="1" customHeight="1">
      <c r="B229" s="13">
        <v>225</v>
      </c>
      <c r="C229" s="52" t="s">
        <v>229</v>
      </c>
      <c r="D229" s="6">
        <v>15000</v>
      </c>
      <c r="E229" s="6">
        <v>0</v>
      </c>
      <c r="F229" s="28">
        <v>15000</v>
      </c>
      <c r="G229" s="30">
        <v>-4800</v>
      </c>
      <c r="H229" s="22"/>
    </row>
    <row r="230" spans="1:15" s="1" customFormat="1" ht="28" hidden="1" customHeight="1">
      <c r="B230" s="13">
        <v>226</v>
      </c>
      <c r="C230" s="52" t="s">
        <v>229</v>
      </c>
      <c r="D230" s="34" t="s">
        <v>274</v>
      </c>
      <c r="E230" s="34" t="s">
        <v>274</v>
      </c>
      <c r="F230" s="28" t="e">
        <v>#VALUE!</v>
      </c>
      <c r="G230" s="30">
        <v>0</v>
      </c>
      <c r="H230" s="22"/>
    </row>
    <row r="231" spans="1:15" s="1" customFormat="1" ht="28" hidden="1" customHeight="1">
      <c r="B231" s="16">
        <v>227</v>
      </c>
      <c r="C231" s="26" t="s">
        <v>116</v>
      </c>
      <c r="D231" s="2">
        <v>9600</v>
      </c>
      <c r="E231" s="2">
        <v>0</v>
      </c>
      <c r="F231" s="28">
        <v>9600</v>
      </c>
      <c r="G231" s="21">
        <v>6000</v>
      </c>
      <c r="H231" s="23"/>
    </row>
    <row r="232" spans="1:15" s="1" customFormat="1" ht="28" hidden="1" customHeight="1">
      <c r="B232" s="12">
        <v>228</v>
      </c>
      <c r="C232" s="26" t="s">
        <v>21</v>
      </c>
      <c r="D232" s="2">
        <v>14400</v>
      </c>
      <c r="E232" s="2">
        <v>1200</v>
      </c>
      <c r="F232" s="28">
        <v>15600</v>
      </c>
      <c r="G232" s="21">
        <v>-80</v>
      </c>
      <c r="H232" s="23"/>
    </row>
    <row r="233" spans="1:15" s="1" customFormat="1" ht="28" hidden="1" customHeight="1">
      <c r="B233" s="12">
        <v>229</v>
      </c>
      <c r="C233" s="26" t="s">
        <v>95</v>
      </c>
      <c r="D233" s="2">
        <v>25000</v>
      </c>
      <c r="E233" s="2">
        <v>0</v>
      </c>
      <c r="F233" s="28">
        <v>25000</v>
      </c>
      <c r="G233" s="21">
        <v>26400</v>
      </c>
      <c r="H233" s="23"/>
    </row>
    <row r="234" spans="1:15" s="1" customFormat="1" ht="28" hidden="1" customHeight="1">
      <c r="B234" s="7">
        <v>230</v>
      </c>
      <c r="C234" s="26" t="s">
        <v>288</v>
      </c>
      <c r="D234" s="2">
        <v>0</v>
      </c>
      <c r="E234" s="2">
        <v>0</v>
      </c>
      <c r="F234" s="28">
        <v>0</v>
      </c>
      <c r="G234" s="21">
        <v>10800</v>
      </c>
      <c r="H234" s="23"/>
    </row>
    <row r="235" spans="1:15" s="1" customFormat="1" ht="28" hidden="1" customHeight="1">
      <c r="B235" s="12">
        <v>231</v>
      </c>
      <c r="C235" s="26" t="s">
        <v>73</v>
      </c>
      <c r="D235" s="2">
        <v>10800</v>
      </c>
      <c r="E235" s="2">
        <v>0</v>
      </c>
      <c r="F235" s="28">
        <v>10800</v>
      </c>
      <c r="G235" s="21">
        <v>3600</v>
      </c>
      <c r="H235" s="23"/>
    </row>
    <row r="236" spans="1:15" s="1" customFormat="1" ht="28" hidden="1" customHeight="1">
      <c r="B236" s="12">
        <v>232</v>
      </c>
      <c r="C236" s="26" t="s">
        <v>22</v>
      </c>
      <c r="D236" s="2">
        <v>10000</v>
      </c>
      <c r="E236" s="2">
        <v>0</v>
      </c>
      <c r="F236" s="28">
        <v>10000</v>
      </c>
      <c r="G236" s="21">
        <v>5600</v>
      </c>
      <c r="H236" s="23"/>
    </row>
    <row r="237" spans="1:15" s="1" customFormat="1" ht="28" customHeight="1">
      <c r="A237" s="48">
        <v>19</v>
      </c>
      <c r="B237" s="12">
        <v>233</v>
      </c>
      <c r="C237" s="26" t="s">
        <v>214</v>
      </c>
      <c r="D237" s="2">
        <v>3000</v>
      </c>
      <c r="E237" s="2">
        <v>0</v>
      </c>
      <c r="F237" s="64">
        <v>3000</v>
      </c>
      <c r="G237" s="45">
        <v>28400</v>
      </c>
      <c r="H237" s="23" t="s">
        <v>298</v>
      </c>
      <c r="I237" s="8"/>
      <c r="J237" s="8"/>
      <c r="K237" s="8"/>
      <c r="L237" s="8"/>
      <c r="M237" s="8"/>
      <c r="N237" s="8"/>
      <c r="O237" s="8"/>
    </row>
    <row r="238" spans="1:15" ht="28" hidden="1" customHeight="1">
      <c r="A238" s="8"/>
      <c r="B238" s="12">
        <v>234</v>
      </c>
      <c r="C238" s="26" t="s">
        <v>257</v>
      </c>
      <c r="D238" s="2">
        <v>9600</v>
      </c>
      <c r="E238" s="2">
        <v>6000</v>
      </c>
      <c r="F238" s="28">
        <v>15600</v>
      </c>
      <c r="G238" s="21">
        <v>0</v>
      </c>
      <c r="H238" s="23"/>
      <c r="I238" s="1"/>
      <c r="J238" s="1"/>
      <c r="K238" s="1"/>
      <c r="L238" s="1"/>
      <c r="M238" s="1"/>
      <c r="N238" s="1"/>
      <c r="O238" s="1"/>
    </row>
    <row r="239" spans="1:15" s="1" customFormat="1" ht="28" hidden="1" customHeight="1">
      <c r="B239" s="12">
        <v>235</v>
      </c>
      <c r="C239" s="26" t="s">
        <v>215</v>
      </c>
      <c r="D239" s="2">
        <v>13580</v>
      </c>
      <c r="E239" s="2">
        <v>2000</v>
      </c>
      <c r="F239" s="28">
        <v>15580</v>
      </c>
      <c r="G239" s="21">
        <v>3220</v>
      </c>
      <c r="H239" s="23"/>
    </row>
    <row r="240" spans="1:15" s="1" customFormat="1" ht="28" hidden="1" customHeight="1">
      <c r="B240" s="12">
        <v>236</v>
      </c>
      <c r="C240" s="26" t="s">
        <v>216</v>
      </c>
      <c r="D240" s="2">
        <v>0</v>
      </c>
      <c r="E240" s="2">
        <v>0</v>
      </c>
      <c r="F240" s="28">
        <v>0</v>
      </c>
      <c r="G240" s="21">
        <v>21200</v>
      </c>
      <c r="H240" s="23"/>
    </row>
    <row r="241" spans="1:8" s="1" customFormat="1" ht="28" hidden="1" customHeight="1">
      <c r="B241" s="12">
        <v>237</v>
      </c>
      <c r="C241" s="26" t="s">
        <v>35</v>
      </c>
      <c r="D241" s="2">
        <v>0</v>
      </c>
      <c r="E241" s="2">
        <v>10400</v>
      </c>
      <c r="F241" s="28">
        <v>10400</v>
      </c>
      <c r="G241" s="21">
        <v>6000</v>
      </c>
      <c r="H241" s="23"/>
    </row>
    <row r="242" spans="1:8" s="1" customFormat="1" ht="28" hidden="1" customHeight="1">
      <c r="B242" s="12">
        <v>238</v>
      </c>
      <c r="C242" s="26" t="s">
        <v>14</v>
      </c>
      <c r="D242" s="2">
        <v>0</v>
      </c>
      <c r="E242" s="2">
        <v>12000</v>
      </c>
      <c r="F242" s="28">
        <v>12000</v>
      </c>
      <c r="G242" s="21">
        <v>55400</v>
      </c>
      <c r="H242" s="23"/>
    </row>
    <row r="243" spans="1:8" s="1" customFormat="1" ht="28" hidden="1" customHeight="1">
      <c r="B243" s="12">
        <v>239</v>
      </c>
      <c r="C243" s="26" t="s">
        <v>59</v>
      </c>
      <c r="D243" s="2">
        <v>28000</v>
      </c>
      <c r="E243" s="2">
        <v>0</v>
      </c>
      <c r="F243" s="28">
        <v>28000</v>
      </c>
      <c r="G243" s="21">
        <v>-9200</v>
      </c>
      <c r="H243" s="23"/>
    </row>
    <row r="244" spans="1:8" s="1" customFormat="1" ht="28" hidden="1" customHeight="1">
      <c r="B244" s="12">
        <v>240</v>
      </c>
      <c r="C244" s="26" t="s">
        <v>75</v>
      </c>
      <c r="D244" s="2">
        <v>7400</v>
      </c>
      <c r="E244" s="2">
        <v>0</v>
      </c>
      <c r="F244" s="28">
        <v>7400</v>
      </c>
      <c r="G244" s="21">
        <v>6000</v>
      </c>
      <c r="H244" s="23"/>
    </row>
    <row r="245" spans="1:8" s="1" customFormat="1" ht="28" hidden="1" customHeight="1">
      <c r="B245" s="12">
        <v>241</v>
      </c>
      <c r="C245" s="26" t="s">
        <v>203</v>
      </c>
      <c r="D245" s="2">
        <v>13800</v>
      </c>
      <c r="E245" s="2">
        <v>0</v>
      </c>
      <c r="F245" s="28">
        <v>13800</v>
      </c>
      <c r="G245" s="21">
        <v>5000</v>
      </c>
      <c r="H245" s="23"/>
    </row>
    <row r="246" spans="1:8" s="1" customFormat="1" ht="28" hidden="1" customHeight="1">
      <c r="B246" s="12">
        <v>242</v>
      </c>
      <c r="C246" s="26" t="s">
        <v>176</v>
      </c>
      <c r="D246" s="2">
        <v>13800</v>
      </c>
      <c r="E246" s="2">
        <v>0</v>
      </c>
      <c r="F246" s="28">
        <v>13800</v>
      </c>
      <c r="G246" s="21">
        <v>3600</v>
      </c>
      <c r="H246" s="23"/>
    </row>
    <row r="247" spans="1:8" s="1" customFormat="1" ht="28" hidden="1" customHeight="1">
      <c r="B247" s="12">
        <v>243</v>
      </c>
      <c r="C247" s="26" t="s">
        <v>217</v>
      </c>
      <c r="D247" s="2">
        <v>4000</v>
      </c>
      <c r="E247" s="2">
        <v>1000</v>
      </c>
      <c r="F247" s="39">
        <v>5000</v>
      </c>
      <c r="G247" s="45">
        <v>11850</v>
      </c>
      <c r="H247" s="23"/>
    </row>
    <row r="248" spans="1:8" s="1" customFormat="1" ht="28" hidden="1" customHeight="1">
      <c r="B248" s="13">
        <v>244</v>
      </c>
      <c r="C248" s="52" t="s">
        <v>217</v>
      </c>
      <c r="D248" s="34" t="s">
        <v>274</v>
      </c>
      <c r="E248" s="34" t="s">
        <v>274</v>
      </c>
      <c r="F248" s="28" t="e">
        <v>#VALUE!</v>
      </c>
      <c r="G248" s="30">
        <v>0</v>
      </c>
      <c r="H248" s="22"/>
    </row>
    <row r="249" spans="1:8" s="1" customFormat="1" ht="28" hidden="1" customHeight="1">
      <c r="B249" s="12">
        <v>245</v>
      </c>
      <c r="C249" s="26" t="s">
        <v>45</v>
      </c>
      <c r="D249" s="2">
        <v>10000</v>
      </c>
      <c r="E249" s="2">
        <v>0</v>
      </c>
      <c r="F249" s="28">
        <v>10000</v>
      </c>
      <c r="G249" s="21">
        <v>15000</v>
      </c>
      <c r="H249" s="23"/>
    </row>
    <row r="250" spans="1:8" s="1" customFormat="1" ht="28" hidden="1" customHeight="1">
      <c r="B250" s="13">
        <v>246</v>
      </c>
      <c r="C250" s="52" t="s">
        <v>135</v>
      </c>
      <c r="D250" s="34" t="s">
        <v>274</v>
      </c>
      <c r="E250" s="34" t="s">
        <v>274</v>
      </c>
      <c r="F250" s="28" t="e">
        <v>#VALUE!</v>
      </c>
      <c r="G250" s="30">
        <v>0</v>
      </c>
      <c r="H250" s="22"/>
    </row>
    <row r="251" spans="1:8" s="1" customFormat="1" ht="28" hidden="1" customHeight="1">
      <c r="B251" s="13">
        <v>247</v>
      </c>
      <c r="C251" s="52" t="s">
        <v>135</v>
      </c>
      <c r="D251" s="34" t="s">
        <v>274</v>
      </c>
      <c r="E251" s="34" t="s">
        <v>274</v>
      </c>
      <c r="F251" s="28" t="e">
        <v>#VALUE!</v>
      </c>
      <c r="G251" s="30">
        <v>0</v>
      </c>
      <c r="H251" s="22"/>
    </row>
    <row r="252" spans="1:8" s="1" customFormat="1" ht="28" hidden="1" customHeight="1">
      <c r="B252" s="12">
        <v>248</v>
      </c>
      <c r="C252" s="26" t="s">
        <v>218</v>
      </c>
      <c r="D252" s="2">
        <v>10000</v>
      </c>
      <c r="E252" s="2">
        <v>12000</v>
      </c>
      <c r="F252" s="28">
        <v>22000</v>
      </c>
      <c r="G252" s="21">
        <v>-6400</v>
      </c>
      <c r="H252" s="23"/>
    </row>
    <row r="253" spans="1:8" s="1" customFormat="1" ht="28" hidden="1" customHeight="1">
      <c r="B253" s="12">
        <v>249</v>
      </c>
      <c r="C253" s="26" t="s">
        <v>143</v>
      </c>
      <c r="D253" s="2">
        <v>0</v>
      </c>
      <c r="E253" s="2">
        <v>0</v>
      </c>
      <c r="F253" s="28">
        <v>0</v>
      </c>
      <c r="G253" s="21">
        <v>87400</v>
      </c>
      <c r="H253" s="23"/>
    </row>
    <row r="254" spans="1:8" s="1" customFormat="1" ht="28" customHeight="1">
      <c r="A254" s="48">
        <v>20</v>
      </c>
      <c r="B254" s="12">
        <v>250</v>
      </c>
      <c r="C254" s="26" t="s">
        <v>142</v>
      </c>
      <c r="D254" s="2">
        <v>15000</v>
      </c>
      <c r="E254" s="2">
        <v>0</v>
      </c>
      <c r="F254" s="64">
        <v>15000</v>
      </c>
      <c r="G254" s="45">
        <v>36200</v>
      </c>
      <c r="H254" s="23" t="s">
        <v>298</v>
      </c>
    </row>
    <row r="255" spans="1:8" s="1" customFormat="1" ht="28" hidden="1" customHeight="1">
      <c r="B255" s="12">
        <v>251</v>
      </c>
      <c r="C255" s="26" t="s">
        <v>186</v>
      </c>
      <c r="D255" s="2">
        <v>11400</v>
      </c>
      <c r="E255" s="2">
        <v>0</v>
      </c>
      <c r="F255" s="28">
        <v>11400</v>
      </c>
      <c r="G255" s="21">
        <v>3420</v>
      </c>
      <c r="H255" s="23"/>
    </row>
    <row r="256" spans="1:8" s="1" customFormat="1" ht="28" hidden="1" customHeight="1">
      <c r="B256" s="12">
        <v>252</v>
      </c>
      <c r="C256" s="26" t="s">
        <v>146</v>
      </c>
      <c r="D256" s="2">
        <v>11200</v>
      </c>
      <c r="E256" s="2">
        <v>4400</v>
      </c>
      <c r="F256" s="28">
        <v>15600</v>
      </c>
      <c r="G256" s="21">
        <v>-1220</v>
      </c>
      <c r="H256" s="23"/>
    </row>
    <row r="257" spans="1:8" s="1" customFormat="1" ht="28" hidden="1" customHeight="1">
      <c r="B257" s="12">
        <v>253</v>
      </c>
      <c r="C257" s="26" t="s">
        <v>115</v>
      </c>
      <c r="D257" s="2">
        <v>19000</v>
      </c>
      <c r="E257" s="2">
        <v>10000</v>
      </c>
      <c r="F257" s="28">
        <v>29000</v>
      </c>
      <c r="G257" s="21">
        <v>29900</v>
      </c>
      <c r="H257" s="23"/>
    </row>
    <row r="258" spans="1:8" s="1" customFormat="1" ht="28" hidden="1" customHeight="1">
      <c r="B258" s="12">
        <v>254</v>
      </c>
      <c r="C258" s="26" t="s">
        <v>94</v>
      </c>
      <c r="D258" s="2">
        <v>0</v>
      </c>
      <c r="E258" s="2">
        <v>0</v>
      </c>
      <c r="F258" s="39">
        <v>0</v>
      </c>
      <c r="G258" s="45">
        <v>15600</v>
      </c>
      <c r="H258" s="23"/>
    </row>
    <row r="259" spans="1:8" s="1" customFormat="1" ht="28" hidden="1" customHeight="1">
      <c r="B259" s="12">
        <v>255</v>
      </c>
      <c r="C259" s="26" t="s">
        <v>278</v>
      </c>
      <c r="D259" s="2">
        <v>5000</v>
      </c>
      <c r="E259" s="2">
        <v>0</v>
      </c>
      <c r="F259" s="28">
        <v>5000</v>
      </c>
      <c r="G259" s="21">
        <v>7400</v>
      </c>
      <c r="H259" s="23"/>
    </row>
    <row r="260" spans="1:8" s="1" customFormat="1" ht="28" hidden="1" customHeight="1">
      <c r="B260" s="12">
        <v>256</v>
      </c>
      <c r="C260" s="26" t="s">
        <v>19</v>
      </c>
      <c r="D260" s="2">
        <v>12000</v>
      </c>
      <c r="E260" s="2">
        <v>5200</v>
      </c>
      <c r="F260" s="28">
        <v>17200</v>
      </c>
      <c r="G260" s="21">
        <v>0</v>
      </c>
      <c r="H260" s="23"/>
    </row>
    <row r="261" spans="1:8" s="1" customFormat="1" ht="28" hidden="1" customHeight="1">
      <c r="B261" s="12">
        <v>257</v>
      </c>
      <c r="C261" s="26" t="s">
        <v>272</v>
      </c>
      <c r="D261" s="2">
        <v>8000</v>
      </c>
      <c r="E261" s="2">
        <v>5600</v>
      </c>
      <c r="F261" s="28">
        <v>13600</v>
      </c>
      <c r="G261" s="21">
        <v>-2000</v>
      </c>
      <c r="H261" s="23"/>
    </row>
    <row r="262" spans="1:8" s="1" customFormat="1" ht="28" hidden="1" customHeight="1">
      <c r="B262" s="12">
        <v>258</v>
      </c>
      <c r="C262" s="26" t="s">
        <v>171</v>
      </c>
      <c r="D262" s="2">
        <v>30000</v>
      </c>
      <c r="E262" s="2">
        <v>0</v>
      </c>
      <c r="F262" s="28">
        <v>30000</v>
      </c>
      <c r="G262" s="21">
        <v>2780</v>
      </c>
      <c r="H262" s="23"/>
    </row>
    <row r="263" spans="1:8" s="1" customFormat="1" ht="28" hidden="1" customHeight="1">
      <c r="B263" s="12">
        <v>259</v>
      </c>
      <c r="C263" s="26" t="s">
        <v>170</v>
      </c>
      <c r="D263" s="2">
        <v>9600</v>
      </c>
      <c r="E263" s="2">
        <v>0</v>
      </c>
      <c r="F263" s="28">
        <v>9600</v>
      </c>
      <c r="G263" s="21">
        <v>5360</v>
      </c>
      <c r="H263" s="23"/>
    </row>
    <row r="264" spans="1:8" s="1" customFormat="1" ht="28" customHeight="1">
      <c r="A264" s="48">
        <v>21</v>
      </c>
      <c r="B264" s="12">
        <v>260</v>
      </c>
      <c r="C264" s="26" t="s">
        <v>310</v>
      </c>
      <c r="D264" s="2">
        <v>0</v>
      </c>
      <c r="E264" s="2">
        <v>0</v>
      </c>
      <c r="F264" s="64">
        <v>0</v>
      </c>
      <c r="G264" s="45">
        <v>53400</v>
      </c>
      <c r="H264" s="23" t="s">
        <v>298</v>
      </c>
    </row>
    <row r="265" spans="1:8" s="1" customFormat="1" ht="28" hidden="1" customHeight="1">
      <c r="B265" s="12">
        <v>261</v>
      </c>
      <c r="C265" s="26" t="s">
        <v>290</v>
      </c>
      <c r="D265" s="2">
        <v>6000</v>
      </c>
      <c r="E265" s="2">
        <v>9200</v>
      </c>
      <c r="F265" s="28">
        <v>15200</v>
      </c>
      <c r="G265" s="21">
        <v>2800</v>
      </c>
      <c r="H265" s="23"/>
    </row>
    <row r="266" spans="1:8" s="1" customFormat="1" ht="28" hidden="1" customHeight="1">
      <c r="B266" s="12">
        <v>262</v>
      </c>
      <c r="C266" s="26" t="s">
        <v>219</v>
      </c>
      <c r="D266" s="2">
        <v>14600</v>
      </c>
      <c r="E266" s="2">
        <v>10800</v>
      </c>
      <c r="F266" s="28">
        <v>25400</v>
      </c>
      <c r="G266" s="21">
        <v>0</v>
      </c>
      <c r="H266" s="23"/>
    </row>
    <row r="267" spans="1:8" s="1" customFormat="1" ht="28" hidden="1" customHeight="1">
      <c r="B267" s="13">
        <v>263</v>
      </c>
      <c r="C267" s="52" t="s">
        <v>161</v>
      </c>
      <c r="D267" s="6">
        <v>9600</v>
      </c>
      <c r="E267" s="6">
        <v>0</v>
      </c>
      <c r="F267" s="28">
        <v>9600</v>
      </c>
      <c r="G267" s="30">
        <v>3634.5699999999997</v>
      </c>
      <c r="H267" s="22"/>
    </row>
    <row r="268" spans="1:8" s="1" customFormat="1" ht="28" hidden="1" customHeight="1">
      <c r="B268" s="13">
        <v>264</v>
      </c>
      <c r="C268" s="52" t="s">
        <v>161</v>
      </c>
      <c r="D268" s="34" t="s">
        <v>274</v>
      </c>
      <c r="E268" s="34" t="s">
        <v>274</v>
      </c>
      <c r="F268" s="28" t="e">
        <v>#VALUE!</v>
      </c>
      <c r="G268" s="30">
        <v>0</v>
      </c>
      <c r="H268" s="22"/>
    </row>
    <row r="269" spans="1:8" s="1" customFormat="1" ht="28" hidden="1" customHeight="1">
      <c r="B269" s="13">
        <v>265</v>
      </c>
      <c r="C269" s="52" t="s">
        <v>134</v>
      </c>
      <c r="D269" s="6">
        <v>0</v>
      </c>
      <c r="E269" s="6">
        <v>7782.65</v>
      </c>
      <c r="F269" s="28">
        <v>7782.65</v>
      </c>
      <c r="G269" s="30">
        <v>104617.35</v>
      </c>
      <c r="H269" s="22"/>
    </row>
    <row r="270" spans="1:8" s="1" customFormat="1" ht="28" hidden="1" customHeight="1">
      <c r="B270" s="13">
        <v>266</v>
      </c>
      <c r="C270" s="52" t="s">
        <v>134</v>
      </c>
      <c r="D270" s="34" t="s">
        <v>274</v>
      </c>
      <c r="E270" s="34" t="s">
        <v>274</v>
      </c>
      <c r="F270" s="28" t="e">
        <v>#VALUE!</v>
      </c>
      <c r="G270" s="30">
        <v>0</v>
      </c>
      <c r="H270" s="22"/>
    </row>
    <row r="271" spans="1:8" s="1" customFormat="1" ht="28" hidden="1" customHeight="1">
      <c r="B271" s="12">
        <v>267</v>
      </c>
      <c r="C271" s="26" t="s">
        <v>58</v>
      </c>
      <c r="D271" s="2">
        <v>8000</v>
      </c>
      <c r="E271" s="2">
        <v>0</v>
      </c>
      <c r="F271" s="28">
        <v>8000</v>
      </c>
      <c r="G271" s="21">
        <v>8400</v>
      </c>
      <c r="H271" s="23"/>
    </row>
    <row r="272" spans="1:8" s="1" customFormat="1" ht="28" hidden="1" customHeight="1">
      <c r="B272" s="12">
        <v>268</v>
      </c>
      <c r="C272" s="26" t="s">
        <v>220</v>
      </c>
      <c r="D272" s="2">
        <v>10420</v>
      </c>
      <c r="E272" s="2">
        <v>0</v>
      </c>
      <c r="F272" s="28">
        <v>10420</v>
      </c>
      <c r="G272" s="21">
        <v>4680</v>
      </c>
      <c r="H272" s="23"/>
    </row>
    <row r="273" spans="1:8" s="1" customFormat="1" ht="28" hidden="1" customHeight="1">
      <c r="B273" s="12">
        <v>269</v>
      </c>
      <c r="C273" s="26" t="s">
        <v>177</v>
      </c>
      <c r="D273" s="2">
        <v>38000</v>
      </c>
      <c r="E273" s="2">
        <v>4000</v>
      </c>
      <c r="F273" s="28">
        <v>42000</v>
      </c>
      <c r="G273" s="21">
        <v>400</v>
      </c>
      <c r="H273" s="23"/>
    </row>
    <row r="274" spans="1:8" s="1" customFormat="1" ht="28" hidden="1" customHeight="1">
      <c r="B274" s="12">
        <v>270</v>
      </c>
      <c r="C274" s="26" t="s">
        <v>110</v>
      </c>
      <c r="D274" s="2">
        <v>49200</v>
      </c>
      <c r="E274" s="2">
        <v>0</v>
      </c>
      <c r="F274" s="28">
        <v>49200</v>
      </c>
      <c r="G274" s="21">
        <v>5980</v>
      </c>
      <c r="H274" s="23"/>
    </row>
    <row r="275" spans="1:8" s="1" customFormat="1" ht="28" hidden="1" customHeight="1">
      <c r="B275" s="12">
        <v>271</v>
      </c>
      <c r="C275" s="26" t="s">
        <v>141</v>
      </c>
      <c r="D275" s="2">
        <v>16000</v>
      </c>
      <c r="E275" s="2">
        <v>0</v>
      </c>
      <c r="F275" s="28">
        <v>16000</v>
      </c>
      <c r="G275" s="21">
        <v>3600</v>
      </c>
      <c r="H275" s="23"/>
    </row>
    <row r="276" spans="1:8" s="1" customFormat="1" ht="28" hidden="1" customHeight="1">
      <c r="B276" s="12">
        <v>272</v>
      </c>
      <c r="C276" s="26" t="s">
        <v>6</v>
      </c>
      <c r="D276" s="2">
        <v>10400</v>
      </c>
      <c r="E276" s="2">
        <v>5000</v>
      </c>
      <c r="F276" s="28">
        <v>15400</v>
      </c>
      <c r="G276" s="21">
        <v>1000</v>
      </c>
      <c r="H276" s="23"/>
    </row>
    <row r="277" spans="1:8" s="1" customFormat="1" ht="28" hidden="1" customHeight="1">
      <c r="B277" s="12">
        <v>273</v>
      </c>
      <c r="C277" s="26" t="s">
        <v>3</v>
      </c>
      <c r="D277" s="2">
        <v>10600</v>
      </c>
      <c r="E277" s="2">
        <v>2000</v>
      </c>
      <c r="F277" s="28">
        <v>12600</v>
      </c>
      <c r="G277" s="21">
        <v>3000</v>
      </c>
      <c r="H277" s="23"/>
    </row>
    <row r="278" spans="1:8" s="1" customFormat="1" ht="28" hidden="1" customHeight="1">
      <c r="B278" s="13">
        <v>274</v>
      </c>
      <c r="C278" s="52" t="s">
        <v>98</v>
      </c>
      <c r="D278" s="6">
        <v>12800</v>
      </c>
      <c r="E278" s="6">
        <v>0</v>
      </c>
      <c r="F278" s="28">
        <v>12800</v>
      </c>
      <c r="G278" s="30">
        <v>6800</v>
      </c>
      <c r="H278" s="22"/>
    </row>
    <row r="279" spans="1:8" s="1" customFormat="1" ht="28" hidden="1" customHeight="1">
      <c r="B279" s="13">
        <v>275</v>
      </c>
      <c r="C279" s="52" t="s">
        <v>98</v>
      </c>
      <c r="D279" s="34" t="s">
        <v>274</v>
      </c>
      <c r="E279" s="34" t="s">
        <v>274</v>
      </c>
      <c r="F279" s="28" t="e">
        <v>#VALUE!</v>
      </c>
      <c r="G279" s="30">
        <v>0</v>
      </c>
      <c r="H279" s="22"/>
    </row>
    <row r="280" spans="1:8" s="1" customFormat="1" ht="28" hidden="1" customHeight="1">
      <c r="B280" s="12">
        <v>276</v>
      </c>
      <c r="C280" s="26" t="s">
        <v>149</v>
      </c>
      <c r="D280" s="2">
        <v>15400</v>
      </c>
      <c r="E280" s="2">
        <v>4000</v>
      </c>
      <c r="F280" s="28">
        <v>19400</v>
      </c>
      <c r="G280" s="21">
        <v>1000</v>
      </c>
      <c r="H280" s="23"/>
    </row>
    <row r="281" spans="1:8" s="1" customFormat="1" ht="28" hidden="1" customHeight="1">
      <c r="B281" s="12">
        <v>277</v>
      </c>
      <c r="C281" s="26" t="s">
        <v>221</v>
      </c>
      <c r="D281" s="2">
        <v>12000</v>
      </c>
      <c r="E281" s="2">
        <v>4000</v>
      </c>
      <c r="F281" s="28">
        <v>16000</v>
      </c>
      <c r="G281" s="21">
        <v>2000</v>
      </c>
      <c r="H281" s="23"/>
    </row>
    <row r="282" spans="1:8" s="1" customFormat="1" ht="28" hidden="1" customHeight="1">
      <c r="B282" s="12">
        <v>278</v>
      </c>
      <c r="C282" s="26" t="s">
        <v>79</v>
      </c>
      <c r="D282" s="2">
        <v>4000</v>
      </c>
      <c r="E282" s="2">
        <v>0</v>
      </c>
      <c r="F282" s="28">
        <v>4000</v>
      </c>
      <c r="G282" s="21">
        <v>14200</v>
      </c>
      <c r="H282" s="23"/>
    </row>
    <row r="283" spans="1:8" s="1" customFormat="1" ht="28" hidden="1" customHeight="1">
      <c r="B283" s="12">
        <v>279</v>
      </c>
      <c r="C283" s="26" t="s">
        <v>222</v>
      </c>
      <c r="D283" s="2">
        <v>15000</v>
      </c>
      <c r="E283" s="2">
        <v>4000</v>
      </c>
      <c r="F283" s="28">
        <v>19000</v>
      </c>
      <c r="G283" s="21">
        <v>-2100</v>
      </c>
      <c r="H283" s="23"/>
    </row>
    <row r="284" spans="1:8" s="1" customFormat="1" ht="28" hidden="1" customHeight="1">
      <c r="B284" s="12">
        <v>280</v>
      </c>
      <c r="C284" s="26" t="s">
        <v>140</v>
      </c>
      <c r="D284" s="2">
        <v>10669</v>
      </c>
      <c r="E284" s="2">
        <v>4000</v>
      </c>
      <c r="F284" s="28">
        <v>14669</v>
      </c>
      <c r="G284" s="21">
        <v>1999.630000000001</v>
      </c>
      <c r="H284" s="23"/>
    </row>
    <row r="285" spans="1:8" s="1" customFormat="1" ht="28" hidden="1" customHeight="1">
      <c r="B285" s="12">
        <v>281</v>
      </c>
      <c r="C285" s="26" t="s">
        <v>156</v>
      </c>
      <c r="D285" s="2">
        <v>9000</v>
      </c>
      <c r="E285" s="2">
        <v>3000</v>
      </c>
      <c r="F285" s="28">
        <v>12000</v>
      </c>
      <c r="G285" s="21">
        <v>-3600</v>
      </c>
      <c r="H285" s="23"/>
    </row>
    <row r="286" spans="1:8" s="1" customFormat="1" ht="28" hidden="1" customHeight="1">
      <c r="B286" s="12">
        <v>282</v>
      </c>
      <c r="C286" s="26" t="s">
        <v>77</v>
      </c>
      <c r="D286" s="2">
        <v>0</v>
      </c>
      <c r="E286" s="2">
        <v>0</v>
      </c>
      <c r="F286" s="28">
        <v>0</v>
      </c>
      <c r="G286" s="21">
        <v>25200</v>
      </c>
      <c r="H286" s="23"/>
    </row>
    <row r="287" spans="1:8" s="1" customFormat="1" ht="28" customHeight="1">
      <c r="A287" s="48">
        <v>22</v>
      </c>
      <c r="B287" s="12">
        <v>283</v>
      </c>
      <c r="C287" s="26" t="s">
        <v>106</v>
      </c>
      <c r="D287" s="2">
        <v>4800</v>
      </c>
      <c r="E287" s="2">
        <v>0</v>
      </c>
      <c r="F287" s="64">
        <v>4800</v>
      </c>
      <c r="G287" s="45">
        <v>13200</v>
      </c>
      <c r="H287" s="23" t="s">
        <v>298</v>
      </c>
    </row>
    <row r="288" spans="1:8" s="1" customFormat="1" ht="28" hidden="1" customHeight="1">
      <c r="B288" s="12">
        <v>284</v>
      </c>
      <c r="C288" s="26" t="s">
        <v>78</v>
      </c>
      <c r="D288" s="2">
        <v>11200</v>
      </c>
      <c r="E288" s="2">
        <v>3000</v>
      </c>
      <c r="F288" s="28">
        <v>14200</v>
      </c>
      <c r="G288" s="21">
        <v>1000</v>
      </c>
      <c r="H288" s="23"/>
    </row>
    <row r="289" spans="1:15" s="1" customFormat="1" ht="28" hidden="1" customHeight="1">
      <c r="B289" s="12">
        <v>285</v>
      </c>
      <c r="C289" s="25" t="s">
        <v>304</v>
      </c>
      <c r="D289" s="2">
        <v>6900</v>
      </c>
      <c r="E289" s="2">
        <v>2400</v>
      </c>
      <c r="F289" s="28">
        <v>9300</v>
      </c>
      <c r="G289" s="21">
        <v>5700</v>
      </c>
      <c r="H289" s="23"/>
    </row>
    <row r="290" spans="1:15" s="1" customFormat="1" ht="28" hidden="1" customHeight="1">
      <c r="B290" s="12">
        <v>286</v>
      </c>
      <c r="C290" s="26" t="s">
        <v>104</v>
      </c>
      <c r="D290" s="2">
        <v>3200</v>
      </c>
      <c r="E290" s="2">
        <v>4000</v>
      </c>
      <c r="F290" s="28">
        <v>7200</v>
      </c>
      <c r="G290" s="21">
        <v>7600</v>
      </c>
      <c r="H290" s="23"/>
    </row>
    <row r="291" spans="1:15" s="1" customFormat="1" ht="28" hidden="1" customHeight="1">
      <c r="B291" s="13">
        <v>287</v>
      </c>
      <c r="C291" s="52" t="s">
        <v>26</v>
      </c>
      <c r="D291" s="6">
        <v>12200</v>
      </c>
      <c r="E291" s="6">
        <v>6400</v>
      </c>
      <c r="F291" s="28">
        <v>18600</v>
      </c>
      <c r="G291" s="30">
        <v>-3520</v>
      </c>
      <c r="H291" s="22"/>
    </row>
    <row r="292" spans="1:15" s="1" customFormat="1" ht="28" customHeight="1">
      <c r="A292" s="48">
        <v>23</v>
      </c>
      <c r="B292" s="12">
        <v>288</v>
      </c>
      <c r="C292" s="26" t="s">
        <v>173</v>
      </c>
      <c r="D292" s="2">
        <v>0</v>
      </c>
      <c r="E292" s="2">
        <v>0</v>
      </c>
      <c r="F292" s="64">
        <v>0</v>
      </c>
      <c r="G292" s="45">
        <v>18000</v>
      </c>
      <c r="H292" s="23" t="s">
        <v>298</v>
      </c>
    </row>
    <row r="293" spans="1:15" s="1" customFormat="1" ht="28" hidden="1" customHeight="1">
      <c r="B293" s="12">
        <v>289</v>
      </c>
      <c r="C293" s="26" t="s">
        <v>42</v>
      </c>
      <c r="D293" s="2">
        <v>40800</v>
      </c>
      <c r="E293" s="2">
        <v>0</v>
      </c>
      <c r="F293" s="28">
        <v>40800</v>
      </c>
      <c r="G293" s="21">
        <v>-6000</v>
      </c>
      <c r="H293" s="23"/>
    </row>
    <row r="294" spans="1:15" s="1" customFormat="1" ht="28" customHeight="1">
      <c r="A294" s="48">
        <v>24</v>
      </c>
      <c r="B294" s="12">
        <v>290</v>
      </c>
      <c r="C294" s="26" t="s">
        <v>268</v>
      </c>
      <c r="D294" s="2">
        <v>0</v>
      </c>
      <c r="E294" s="2">
        <v>0</v>
      </c>
      <c r="F294" s="64">
        <v>0</v>
      </c>
      <c r="G294" s="45">
        <v>34400</v>
      </c>
      <c r="H294" s="23" t="s">
        <v>298</v>
      </c>
    </row>
    <row r="295" spans="1:15" s="1" customFormat="1" ht="28" hidden="1" customHeight="1">
      <c r="B295" s="12">
        <v>291</v>
      </c>
      <c r="C295" s="26" t="s">
        <v>67</v>
      </c>
      <c r="D295" s="2">
        <v>20200</v>
      </c>
      <c r="E295" s="2">
        <v>0</v>
      </c>
      <c r="F295" s="28">
        <v>20200</v>
      </c>
      <c r="G295" s="21">
        <v>5200</v>
      </c>
      <c r="H295" s="23"/>
    </row>
    <row r="296" spans="1:15" s="1" customFormat="1" ht="28" hidden="1" customHeight="1">
      <c r="B296" s="12">
        <v>292</v>
      </c>
      <c r="C296" s="26" t="s">
        <v>258</v>
      </c>
      <c r="D296" s="2">
        <v>21000</v>
      </c>
      <c r="E296" s="2">
        <v>7000</v>
      </c>
      <c r="F296" s="28">
        <v>28000</v>
      </c>
      <c r="G296" s="21">
        <v>2400</v>
      </c>
      <c r="H296" s="23"/>
    </row>
    <row r="297" spans="1:15" s="1" customFormat="1" ht="28" hidden="1" customHeight="1">
      <c r="B297" s="12">
        <v>293</v>
      </c>
      <c r="C297" s="26" t="s">
        <v>223</v>
      </c>
      <c r="D297" s="2">
        <v>34600</v>
      </c>
      <c r="E297" s="2">
        <v>12000</v>
      </c>
      <c r="F297" s="28">
        <v>46600</v>
      </c>
      <c r="G297" s="21">
        <v>-9200</v>
      </c>
      <c r="H297" s="23"/>
    </row>
    <row r="298" spans="1:15" s="1" customFormat="1" ht="28" hidden="1" customHeight="1">
      <c r="B298" s="12">
        <v>294</v>
      </c>
      <c r="C298" s="26" t="s">
        <v>224</v>
      </c>
      <c r="D298" s="2">
        <v>0</v>
      </c>
      <c r="E298" s="2">
        <v>10000</v>
      </c>
      <c r="F298" s="28">
        <v>10000</v>
      </c>
      <c r="G298" s="21">
        <v>22000</v>
      </c>
      <c r="H298" s="23"/>
    </row>
    <row r="299" spans="1:15" s="1" customFormat="1" ht="28" hidden="1" customHeight="1">
      <c r="B299" s="13">
        <v>295</v>
      </c>
      <c r="C299" s="52" t="s">
        <v>26</v>
      </c>
      <c r="D299" s="34" t="s">
        <v>274</v>
      </c>
      <c r="E299" s="34" t="s">
        <v>274</v>
      </c>
      <c r="F299" s="28" t="e">
        <v>#VALUE!</v>
      </c>
      <c r="G299" s="30">
        <v>0</v>
      </c>
      <c r="H299" s="22"/>
    </row>
    <row r="300" spans="1:15" s="1" customFormat="1" ht="28" hidden="1" customHeight="1">
      <c r="B300" s="12">
        <v>296</v>
      </c>
      <c r="C300" s="26" t="s">
        <v>55</v>
      </c>
      <c r="D300" s="2">
        <v>11200</v>
      </c>
      <c r="E300" s="2">
        <v>3000</v>
      </c>
      <c r="F300" s="28">
        <v>14200</v>
      </c>
      <c r="G300" s="21">
        <v>9600</v>
      </c>
      <c r="H300" s="23"/>
    </row>
    <row r="301" spans="1:15" ht="28" hidden="1" customHeight="1">
      <c r="A301" s="8"/>
      <c r="B301" s="14">
        <v>297</v>
      </c>
      <c r="C301" s="26" t="s">
        <v>46</v>
      </c>
      <c r="D301" s="2">
        <v>24000</v>
      </c>
      <c r="E301" s="2">
        <v>3400</v>
      </c>
      <c r="F301" s="28">
        <v>27400</v>
      </c>
      <c r="G301" s="21">
        <v>-6000</v>
      </c>
      <c r="H301" s="23"/>
      <c r="I301" s="1"/>
      <c r="J301" s="1"/>
      <c r="K301" s="1"/>
      <c r="L301" s="1"/>
      <c r="M301" s="1"/>
      <c r="N301" s="1"/>
      <c r="O301" s="1"/>
    </row>
    <row r="302" spans="1:15" ht="28" hidden="1" customHeight="1">
      <c r="A302" s="8"/>
      <c r="B302" s="15">
        <v>298</v>
      </c>
      <c r="C302" s="53" t="s">
        <v>39</v>
      </c>
      <c r="D302" s="4">
        <v>20000</v>
      </c>
      <c r="E302" s="4">
        <v>20000</v>
      </c>
      <c r="F302" s="28">
        <v>40000</v>
      </c>
      <c r="G302" s="31">
        <v>-16600</v>
      </c>
      <c r="H302" s="24"/>
      <c r="I302" s="1"/>
      <c r="J302" s="1"/>
      <c r="K302" s="1"/>
      <c r="L302" s="1"/>
      <c r="M302" s="1"/>
      <c r="N302" s="1"/>
      <c r="O302" s="1"/>
    </row>
    <row r="303" spans="1:15" s="1" customFormat="1" ht="28" hidden="1" customHeight="1">
      <c r="B303" s="12">
        <v>299</v>
      </c>
      <c r="C303" s="26" t="s">
        <v>117</v>
      </c>
      <c r="D303" s="2">
        <v>13600</v>
      </c>
      <c r="E303" s="2">
        <v>6000</v>
      </c>
      <c r="F303" s="28">
        <v>19600</v>
      </c>
      <c r="G303" s="21">
        <v>-3000</v>
      </c>
      <c r="H303" s="23"/>
    </row>
    <row r="304" spans="1:15" s="1" customFormat="1" ht="28" hidden="1" customHeight="1">
      <c r="B304" s="12">
        <v>300</v>
      </c>
      <c r="C304" s="26" t="s">
        <v>99</v>
      </c>
      <c r="D304" s="2">
        <v>13000</v>
      </c>
      <c r="E304" s="2">
        <v>15000</v>
      </c>
      <c r="F304" s="28">
        <v>28000</v>
      </c>
      <c r="G304" s="21">
        <v>30400</v>
      </c>
      <c r="H304" s="23" t="s">
        <v>297</v>
      </c>
    </row>
    <row r="305" spans="1:15" s="1" customFormat="1" ht="28" hidden="1" customHeight="1">
      <c r="B305" s="12">
        <v>301</v>
      </c>
      <c r="C305" s="26" t="s">
        <v>88</v>
      </c>
      <c r="D305" s="2">
        <v>8000</v>
      </c>
      <c r="E305" s="2">
        <v>1600</v>
      </c>
      <c r="F305" s="28">
        <v>9600</v>
      </c>
      <c r="G305" s="21">
        <v>6000</v>
      </c>
      <c r="H305" s="23"/>
    </row>
    <row r="306" spans="1:15" s="1" customFormat="1" ht="28" hidden="1" customHeight="1">
      <c r="B306" s="12">
        <v>302</v>
      </c>
      <c r="C306" s="26" t="s">
        <v>303</v>
      </c>
      <c r="D306" s="2">
        <v>0</v>
      </c>
      <c r="E306" s="2">
        <v>0</v>
      </c>
      <c r="F306" s="28">
        <v>0</v>
      </c>
      <c r="G306" s="21">
        <v>42800</v>
      </c>
      <c r="H306" s="23"/>
    </row>
    <row r="307" spans="1:15" s="1" customFormat="1" ht="28" hidden="1" customHeight="1">
      <c r="B307" s="12">
        <v>303</v>
      </c>
      <c r="C307" s="26" t="s">
        <v>225</v>
      </c>
      <c r="D307" s="2">
        <v>0</v>
      </c>
      <c r="E307" s="2">
        <v>0</v>
      </c>
      <c r="F307" s="28">
        <v>0</v>
      </c>
      <c r="G307" s="21">
        <v>10800</v>
      </c>
      <c r="H307" s="23"/>
    </row>
    <row r="308" spans="1:15" s="1" customFormat="1" ht="28" customHeight="1">
      <c r="A308" s="48">
        <v>25</v>
      </c>
      <c r="B308" s="12">
        <v>304</v>
      </c>
      <c r="C308" s="26" t="s">
        <v>255</v>
      </c>
      <c r="D308" s="2">
        <v>0</v>
      </c>
      <c r="E308" s="2">
        <v>0</v>
      </c>
      <c r="F308" s="64">
        <v>0</v>
      </c>
      <c r="G308" s="45">
        <v>35400</v>
      </c>
      <c r="H308" s="23" t="s">
        <v>298</v>
      </c>
    </row>
    <row r="309" spans="1:15" s="1" customFormat="1" ht="28" hidden="1" customHeight="1">
      <c r="B309" s="12">
        <v>305</v>
      </c>
      <c r="C309" s="26" t="s">
        <v>109</v>
      </c>
      <c r="D309" s="2">
        <v>0</v>
      </c>
      <c r="E309" s="2">
        <v>0</v>
      </c>
      <c r="F309" s="28">
        <v>0</v>
      </c>
      <c r="G309" s="21">
        <v>55400</v>
      </c>
      <c r="H309" s="23"/>
    </row>
    <row r="310" spans="1:15" s="1" customFormat="1" ht="28" hidden="1" customHeight="1">
      <c r="B310" s="13">
        <v>306</v>
      </c>
      <c r="C310" s="52" t="s">
        <v>5</v>
      </c>
      <c r="D310" s="6">
        <v>0</v>
      </c>
      <c r="E310" s="6">
        <v>0</v>
      </c>
      <c r="F310" s="28">
        <v>0</v>
      </c>
      <c r="G310" s="30">
        <v>109600</v>
      </c>
      <c r="H310" s="22"/>
    </row>
    <row r="311" spans="1:15" s="1" customFormat="1" ht="28" hidden="1" customHeight="1">
      <c r="B311" s="13">
        <v>307</v>
      </c>
      <c r="C311" s="52" t="s">
        <v>5</v>
      </c>
      <c r="D311" s="34" t="s">
        <v>274</v>
      </c>
      <c r="E311" s="34" t="s">
        <v>274</v>
      </c>
      <c r="F311" s="28" t="e">
        <v>#VALUE!</v>
      </c>
      <c r="G311" s="30">
        <v>0</v>
      </c>
      <c r="H311" s="22"/>
    </row>
    <row r="312" spans="1:15" s="1" customFormat="1" ht="28" hidden="1" customHeight="1">
      <c r="B312" s="12">
        <v>308</v>
      </c>
      <c r="C312" s="26" t="s">
        <v>12</v>
      </c>
      <c r="D312" s="2">
        <v>0</v>
      </c>
      <c r="E312" s="2">
        <v>0</v>
      </c>
      <c r="F312" s="28">
        <v>0</v>
      </c>
      <c r="G312" s="21">
        <v>56400</v>
      </c>
      <c r="H312" s="23"/>
    </row>
    <row r="313" spans="1:15" s="1" customFormat="1" ht="28" hidden="1" customHeight="1">
      <c r="B313" s="12">
        <v>309</v>
      </c>
      <c r="C313" s="26" t="s">
        <v>226</v>
      </c>
      <c r="D313" s="2">
        <v>9600</v>
      </c>
      <c r="E313" s="2">
        <v>9600</v>
      </c>
      <c r="F313" s="28">
        <v>19200</v>
      </c>
      <c r="G313" s="21">
        <v>-3600</v>
      </c>
      <c r="H313" s="23"/>
    </row>
    <row r="314" spans="1:15" s="1" customFormat="1" ht="28" hidden="1" customHeight="1">
      <c r="B314" s="12">
        <v>310</v>
      </c>
      <c r="C314" s="26" t="s">
        <v>69</v>
      </c>
      <c r="D314" s="2">
        <v>10000</v>
      </c>
      <c r="E314" s="2">
        <v>5000</v>
      </c>
      <c r="F314" s="28">
        <v>15000</v>
      </c>
      <c r="G314" s="21">
        <v>7250</v>
      </c>
      <c r="H314" s="23"/>
    </row>
    <row r="315" spans="1:15" s="1" customFormat="1" ht="28" hidden="1" customHeight="1">
      <c r="B315" s="12">
        <v>311</v>
      </c>
      <c r="C315" s="26" t="s">
        <v>227</v>
      </c>
      <c r="D315" s="2">
        <v>14400</v>
      </c>
      <c r="E315" s="2">
        <v>4000</v>
      </c>
      <c r="F315" s="28">
        <v>18400</v>
      </c>
      <c r="G315" s="21">
        <v>2800</v>
      </c>
      <c r="H315" s="23"/>
    </row>
    <row r="316" spans="1:15" s="1" customFormat="1" ht="28" customHeight="1">
      <c r="A316" s="48">
        <v>26</v>
      </c>
      <c r="B316" s="12">
        <v>312</v>
      </c>
      <c r="C316" s="26" t="s">
        <v>144</v>
      </c>
      <c r="D316" s="2">
        <v>0</v>
      </c>
      <c r="E316" s="2">
        <v>0</v>
      </c>
      <c r="F316" s="64">
        <v>0</v>
      </c>
      <c r="G316" s="45">
        <v>56400</v>
      </c>
      <c r="H316" s="23" t="s">
        <v>298</v>
      </c>
    </row>
    <row r="317" spans="1:15" s="1" customFormat="1" ht="28" hidden="1" customHeight="1">
      <c r="B317" s="12">
        <v>313</v>
      </c>
      <c r="C317" s="26" t="s">
        <v>153</v>
      </c>
      <c r="D317" s="2">
        <v>10000</v>
      </c>
      <c r="E317" s="2">
        <v>0</v>
      </c>
      <c r="F317" s="28">
        <v>10000</v>
      </c>
      <c r="G317" s="21">
        <v>5600</v>
      </c>
      <c r="H317" s="23"/>
    </row>
    <row r="318" spans="1:15" s="1" customFormat="1" ht="28" hidden="1" customHeight="1">
      <c r="B318" s="12">
        <v>314</v>
      </c>
      <c r="C318" s="26" t="s">
        <v>259</v>
      </c>
      <c r="D318" s="2">
        <v>0</v>
      </c>
      <c r="E318" s="2">
        <v>0</v>
      </c>
      <c r="F318" s="28">
        <v>0</v>
      </c>
      <c r="G318" s="21">
        <v>48400</v>
      </c>
      <c r="H318" s="23"/>
      <c r="I318" s="8"/>
      <c r="J318" s="8"/>
      <c r="K318" s="8"/>
      <c r="L318" s="8"/>
      <c r="M318" s="8"/>
      <c r="N318" s="8"/>
      <c r="O318" s="8"/>
    </row>
    <row r="319" spans="1:15" ht="28" hidden="1" customHeight="1">
      <c r="A319" s="8"/>
      <c r="B319" s="12">
        <v>315</v>
      </c>
      <c r="C319" s="26" t="s">
        <v>291</v>
      </c>
      <c r="D319" s="2">
        <v>0</v>
      </c>
      <c r="E319" s="2">
        <v>0</v>
      </c>
      <c r="F319" s="28">
        <v>0</v>
      </c>
      <c r="G319" s="21">
        <v>6000</v>
      </c>
      <c r="H319" s="23"/>
      <c r="I319" s="1"/>
      <c r="J319" s="1"/>
      <c r="K319" s="1"/>
      <c r="L319" s="1"/>
      <c r="M319" s="1"/>
      <c r="N319" s="1"/>
      <c r="O319" s="1"/>
    </row>
    <row r="320" spans="1:15" s="1" customFormat="1" ht="28" hidden="1" customHeight="1">
      <c r="B320" s="12">
        <v>316</v>
      </c>
      <c r="C320" s="26" t="s">
        <v>50</v>
      </c>
      <c r="D320" s="2">
        <v>7200</v>
      </c>
      <c r="E320" s="2">
        <v>6000</v>
      </c>
      <c r="F320" s="28">
        <v>13200</v>
      </c>
      <c r="G320" s="21">
        <v>0</v>
      </c>
      <c r="H320" s="23"/>
    </row>
    <row r="321" spans="1:15" ht="28" hidden="1" customHeight="1">
      <c r="A321" s="8"/>
      <c r="B321" s="15">
        <v>317</v>
      </c>
      <c r="C321" s="53" t="s">
        <v>82</v>
      </c>
      <c r="D321" s="4">
        <v>0</v>
      </c>
      <c r="E321" s="4">
        <v>0</v>
      </c>
      <c r="F321" s="28">
        <v>0</v>
      </c>
      <c r="G321" s="31">
        <v>57400</v>
      </c>
      <c r="H321" s="24"/>
      <c r="I321" s="1"/>
      <c r="J321" s="1"/>
      <c r="K321" s="1"/>
      <c r="L321" s="1"/>
      <c r="M321" s="1"/>
      <c r="N321" s="1"/>
      <c r="O321" s="1"/>
    </row>
    <row r="322" spans="1:15" s="1" customFormat="1" ht="28" hidden="1" customHeight="1">
      <c r="B322" s="12">
        <v>318</v>
      </c>
      <c r="C322" s="26" t="s">
        <v>294</v>
      </c>
      <c r="D322" s="2">
        <v>10000</v>
      </c>
      <c r="E322" s="2">
        <v>5000</v>
      </c>
      <c r="F322" s="28">
        <v>15000</v>
      </c>
      <c r="G322" s="21">
        <v>6200</v>
      </c>
      <c r="H322" s="23"/>
    </row>
    <row r="323" spans="1:15" s="1" customFormat="1" ht="28" hidden="1" customHeight="1">
      <c r="B323" s="12">
        <v>319</v>
      </c>
      <c r="C323" s="26" t="s">
        <v>28</v>
      </c>
      <c r="D323" s="2">
        <v>0</v>
      </c>
      <c r="E323" s="2">
        <v>0</v>
      </c>
      <c r="F323" s="28">
        <v>0</v>
      </c>
      <c r="G323" s="21">
        <v>25200</v>
      </c>
      <c r="H323" s="23"/>
    </row>
    <row r="324" spans="1:15" s="1" customFormat="1" ht="28" customHeight="1">
      <c r="A324" s="48">
        <v>27</v>
      </c>
      <c r="B324" s="12">
        <v>320</v>
      </c>
      <c r="C324" s="26" t="s">
        <v>80</v>
      </c>
      <c r="D324" s="2">
        <v>0</v>
      </c>
      <c r="E324" s="2">
        <v>0</v>
      </c>
      <c r="F324" s="64">
        <v>0</v>
      </c>
      <c r="G324" s="45">
        <v>57400</v>
      </c>
      <c r="H324" s="23" t="s">
        <v>298</v>
      </c>
    </row>
    <row r="325" spans="1:15" s="1" customFormat="1" ht="28" hidden="1" customHeight="1">
      <c r="B325" s="12">
        <v>321</v>
      </c>
      <c r="C325" s="26" t="s">
        <v>286</v>
      </c>
      <c r="D325" s="2">
        <v>0</v>
      </c>
      <c r="E325" s="2">
        <v>0</v>
      </c>
      <c r="F325" s="28">
        <v>0</v>
      </c>
      <c r="G325" s="21">
        <v>28000</v>
      </c>
      <c r="H325" s="23"/>
    </row>
    <row r="326" spans="1:15" s="1" customFormat="1" ht="28" customHeight="1">
      <c r="A326" s="48">
        <v>28</v>
      </c>
      <c r="B326" s="12">
        <v>322</v>
      </c>
      <c r="C326" s="26" t="s">
        <v>128</v>
      </c>
      <c r="D326" s="2">
        <v>0</v>
      </c>
      <c r="E326" s="2">
        <v>0</v>
      </c>
      <c r="F326" s="64">
        <v>0</v>
      </c>
      <c r="G326" s="45">
        <v>17200</v>
      </c>
      <c r="H326" s="23" t="s">
        <v>298</v>
      </c>
    </row>
    <row r="327" spans="1:15" s="1" customFormat="1" ht="28" customHeight="1">
      <c r="A327" s="48">
        <v>29</v>
      </c>
      <c r="B327" s="12">
        <v>323</v>
      </c>
      <c r="C327" s="26" t="s">
        <v>43</v>
      </c>
      <c r="D327" s="2">
        <v>0</v>
      </c>
      <c r="E327" s="2">
        <v>0</v>
      </c>
      <c r="F327" s="64">
        <v>0</v>
      </c>
      <c r="G327" s="45">
        <v>15600</v>
      </c>
      <c r="H327" s="23" t="s">
        <v>298</v>
      </c>
    </row>
    <row r="328" spans="1:15" s="1" customFormat="1" ht="28" hidden="1" customHeight="1">
      <c r="B328" s="12">
        <v>324</v>
      </c>
      <c r="C328" s="26" t="s">
        <v>189</v>
      </c>
      <c r="D328" s="2">
        <v>17600</v>
      </c>
      <c r="E328" s="2">
        <v>6400</v>
      </c>
      <c r="F328" s="28">
        <v>24000</v>
      </c>
      <c r="G328" s="21">
        <v>23200</v>
      </c>
      <c r="H328" s="23"/>
      <c r="I328" s="8"/>
      <c r="J328" s="8"/>
      <c r="K328" s="8"/>
      <c r="L328" s="8"/>
      <c r="M328" s="8"/>
      <c r="N328" s="8"/>
      <c r="O328" s="8"/>
    </row>
    <row r="329" spans="1:15" s="19" customFormat="1" ht="28" hidden="1" customHeight="1">
      <c r="B329" s="12">
        <v>325</v>
      </c>
      <c r="C329" s="59" t="s">
        <v>264</v>
      </c>
      <c r="D329" s="20"/>
      <c r="E329" s="2"/>
      <c r="F329" s="28">
        <v>0</v>
      </c>
      <c r="G329" s="21"/>
      <c r="H329" s="23"/>
      <c r="I329" s="18"/>
      <c r="J329" s="18"/>
      <c r="K329" s="18"/>
      <c r="L329" s="18"/>
      <c r="M329" s="18"/>
      <c r="N329" s="18"/>
      <c r="O329" s="18"/>
    </row>
    <row r="330" spans="1:15" s="19" customFormat="1" ht="28" hidden="1" customHeight="1">
      <c r="B330" s="12">
        <v>326</v>
      </c>
      <c r="C330" s="59" t="s">
        <v>263</v>
      </c>
      <c r="D330" s="28">
        <v>2971018.48</v>
      </c>
      <c r="E330" s="28">
        <v>941966.69000000006</v>
      </c>
      <c r="F330" s="28">
        <v>3912985.17</v>
      </c>
      <c r="G330" s="28">
        <v>3709440.1749999998</v>
      </c>
      <c r="H330" s="23"/>
      <c r="I330" s="18"/>
      <c r="J330" s="18"/>
      <c r="K330" s="18"/>
      <c r="L330" s="18"/>
      <c r="M330" s="18"/>
      <c r="N330" s="18"/>
      <c r="O330" s="18"/>
    </row>
    <row r="331" spans="1:15" s="1" customFormat="1" ht="61" hidden="1" customHeight="1">
      <c r="B331" s="35">
        <v>327</v>
      </c>
      <c r="C331" s="60" t="s">
        <v>301</v>
      </c>
      <c r="D331" s="36"/>
      <c r="E331" s="36"/>
      <c r="F331" s="28">
        <v>0</v>
      </c>
      <c r="G331" s="37"/>
      <c r="H331" s="23"/>
      <c r="I331" s="8"/>
      <c r="J331" s="8"/>
      <c r="K331" s="8"/>
      <c r="L331" s="8"/>
      <c r="M331" s="8"/>
      <c r="N331" s="8"/>
      <c r="O331" s="8"/>
    </row>
    <row r="332" spans="1:15" ht="18" hidden="1">
      <c r="A332" s="8"/>
      <c r="D332" s="3"/>
      <c r="E332" s="3"/>
      <c r="F332" s="28">
        <v>0</v>
      </c>
      <c r="G332" s="10">
        <v>3482404.2149999999</v>
      </c>
    </row>
    <row r="333" spans="1:15" ht="18" hidden="1">
      <c r="A333" s="8"/>
      <c r="C333" s="10">
        <f>SUBTOTAL(3,C5:C328)</f>
        <v>29</v>
      </c>
      <c r="D333" s="3"/>
      <c r="E333" s="3"/>
      <c r="F333" s="28">
        <v>0</v>
      </c>
      <c r="G333" s="29">
        <v>3709440.1749999998</v>
      </c>
    </row>
    <row r="334" spans="1:15" ht="18" hidden="1">
      <c r="A334" s="8"/>
      <c r="D334" s="3"/>
      <c r="E334" s="3"/>
      <c r="F334" s="28">
        <v>0</v>
      </c>
      <c r="G334" s="10">
        <v>406420</v>
      </c>
    </row>
    <row r="335" spans="1:15" ht="18" hidden="1">
      <c r="A335" s="8"/>
      <c r="B335" s="17">
        <v>43</v>
      </c>
      <c r="C335" s="61" t="s">
        <v>270</v>
      </c>
      <c r="D335" s="3"/>
      <c r="E335" s="3"/>
      <c r="F335" s="28">
        <v>0</v>
      </c>
      <c r="G335" s="10">
        <v>3709440.1749999998</v>
      </c>
    </row>
    <row r="336" spans="1:15" ht="18" hidden="1">
      <c r="A336" s="8"/>
      <c r="B336" s="17">
        <v>29</v>
      </c>
      <c r="C336" s="61" t="s">
        <v>270</v>
      </c>
      <c r="D336" s="3"/>
      <c r="E336" s="3"/>
      <c r="F336" s="28">
        <v>0</v>
      </c>
      <c r="G336" s="10">
        <v>3969470</v>
      </c>
    </row>
    <row r="337" spans="2:20" s="3" customFormat="1" ht="18" hidden="1">
      <c r="B337" s="17">
        <v>290</v>
      </c>
      <c r="C337" s="61" t="s">
        <v>271</v>
      </c>
      <c r="F337" s="28">
        <v>0</v>
      </c>
      <c r="G337" s="10">
        <v>260029.82500000019</v>
      </c>
      <c r="H337" s="5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</sheetData>
  <sheetProtection selectLockedCells="1" selectUnlockedCells="1"/>
  <autoFilter ref="B4:H337">
    <filterColumn colId="6">
      <filters>
        <filter val="СТОП"/>
      </filters>
    </filterColumn>
  </autoFilter>
  <mergeCells count="1">
    <mergeCell ref="B2:G2"/>
  </mergeCells>
  <phoneticPr fontId="14" type="noConversion"/>
  <pageMargins left="0.70000000000000007" right="0.70000000000000007" top="0.15944881889763785" bottom="0" header="0.1031496062992126" footer="0.30000000000000004"/>
  <pageSetup paperSize="9" scale="71" orientation="portrait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zoomScalePageLayoutView="150" workbookViewId="0">
      <selection activeCell="A8" sqref="A8"/>
    </sheetView>
  </sheetViews>
  <sheetFormatPr baseColWidth="10" defaultRowHeight="14" x14ac:dyDescent="0"/>
  <sheetData>
    <row r="1" spans="1:2">
      <c r="A1">
        <v>5600</v>
      </c>
      <c r="B1">
        <v>15</v>
      </c>
    </row>
    <row r="2" spans="1:2">
      <c r="A2">
        <v>9600</v>
      </c>
      <c r="B2">
        <v>16</v>
      </c>
    </row>
    <row r="3" spans="1:2">
      <c r="A3">
        <v>9600</v>
      </c>
      <c r="B3">
        <v>17</v>
      </c>
    </row>
    <row r="4" spans="1:2">
      <c r="A4">
        <v>9600</v>
      </c>
      <c r="B4">
        <v>18</v>
      </c>
    </row>
    <row r="5" spans="1:2">
      <c r="A5">
        <v>9600</v>
      </c>
      <c r="B5">
        <v>19</v>
      </c>
    </row>
    <row r="6" spans="1:2">
      <c r="A6">
        <v>6000</v>
      </c>
      <c r="B6">
        <v>20</v>
      </c>
    </row>
    <row r="7" spans="1:2">
      <c r="A7">
        <f>SUM(A1:A6)</f>
        <v>50000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Cтоп лист</vt:lpstr>
      <vt:lpstr>Лист1</vt:lpstr>
    </vt:vector>
  </TitlesOfParts>
  <Manager/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Лапшин С.Н.</dc:creator>
  <cp:keywords/>
  <dc:description/>
  <cp:lastModifiedBy>valeev arthur</cp:lastModifiedBy>
  <cp:lastPrinted>2020-06-28T12:50:03Z</cp:lastPrinted>
  <dcterms:created xsi:type="dcterms:W3CDTF">2016-07-18T16:19:30Z</dcterms:created>
  <dcterms:modified xsi:type="dcterms:W3CDTF">2020-06-29T03:39:52Z</dcterms:modified>
  <cp:category/>
</cp:coreProperties>
</file>